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24226"/>
  <mc:AlternateContent xmlns:mc="http://schemas.openxmlformats.org/markup-compatibility/2006">
    <mc:Choice Requires="x15">
      <x15ac:absPath xmlns:x15ac="http://schemas.microsoft.com/office/spreadsheetml/2010/11/ac" url="V:\DAT\Comun\Unidad de Inversiones\IED\Informes\Informe 2018-2019\Datos online corregido 15 08 2019\"/>
    </mc:Choice>
  </mc:AlternateContent>
  <xr:revisionPtr revIDLastSave="0" documentId="13_ncr:1_{7A7A276A-C890-4D29-91A7-D5375D1818EA}" xr6:coauthVersionLast="41" xr6:coauthVersionMax="41" xr10:uidLastSave="{00000000-0000-0000-0000-000000000000}"/>
  <bookViews>
    <workbookView xWindow="735" yWindow="735" windowWidth="25950" windowHeight="13905" xr2:uid="{00000000-000D-0000-FFFF-FFFF00000000}"/>
  </bookViews>
  <sheets>
    <sheet name="Cuadro I.A-1" sheetId="7" r:id="rId1"/>
    <sheet name="Table I.A-1" sheetId="1" r:id="rId2"/>
    <sheet name="Cuadro I.A-2" sheetId="8" r:id="rId3"/>
    <sheet name="Table I.A-2" sheetId="2" r:id="rId4"/>
    <sheet name="Cuadro I.A-3" sheetId="9" r:id="rId5"/>
    <sheet name="Table I.A-3" sheetId="3" r:id="rId6"/>
    <sheet name="Cuadro I.A-4" sheetId="10" r:id="rId7"/>
    <sheet name="Table I.A-4" sheetId="4" r:id="rId8"/>
    <sheet name="Cuadro I.A-5" sheetId="11" r:id="rId9"/>
    <sheet name="Table I.A-5" sheetId="6" r:id="rId10"/>
    <sheet name="Cuadro I.A-6" sheetId="12" r:id="rId11"/>
    <sheet name="Table I.A-6" sheetId="5" r:id="rId12"/>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Q33" i="12" l="1"/>
  <c r="Q33" i="5" l="1"/>
</calcChain>
</file>

<file path=xl/sharedStrings.xml><?xml version="1.0" encoding="utf-8"?>
<sst xmlns="http://schemas.openxmlformats.org/spreadsheetml/2006/main" count="1158" uniqueCount="194">
  <si>
    <t>Argentina</t>
  </si>
  <si>
    <t>Barbados</t>
  </si>
  <si>
    <t>Chile</t>
  </si>
  <si>
    <t>Colombia</t>
  </si>
  <si>
    <t>Costa Rica</t>
  </si>
  <si>
    <t>El Salvador</t>
  </si>
  <si>
    <t>Guatemala</t>
  </si>
  <si>
    <t>Honduras</t>
  </si>
  <si>
    <t>Nicaragua</t>
  </si>
  <si>
    <t>Paraguay</t>
  </si>
  <si>
    <t>Suriname</t>
  </si>
  <si>
    <t>Uruguay</t>
  </si>
  <si>
    <t>…</t>
  </si>
  <si>
    <t xml:space="preserve">Costa Rica </t>
  </si>
  <si>
    <t xml:space="preserve"> </t>
  </si>
  <si>
    <t>Dominica</t>
  </si>
  <si>
    <t>Bahamas</t>
  </si>
  <si>
    <t>Ecuador</t>
  </si>
  <si>
    <t>Guyana</t>
  </si>
  <si>
    <t>Jamaica</t>
  </si>
  <si>
    <t>Bermuda</t>
  </si>
  <si>
    <t xml:space="preserve">Honduras </t>
  </si>
  <si>
    <t>Samoa</t>
  </si>
  <si>
    <t>Total</t>
  </si>
  <si>
    <t>...</t>
  </si>
  <si>
    <t xml:space="preserve">Chile </t>
  </si>
  <si>
    <t xml:space="preserve">Colombia </t>
  </si>
  <si>
    <t xml:space="preserve">Dominica </t>
  </si>
  <si>
    <t xml:space="preserve">El Salvador </t>
  </si>
  <si>
    <t xml:space="preserve">Guatemala </t>
  </si>
  <si>
    <t xml:space="preserve">Jamaica </t>
  </si>
  <si>
    <t xml:space="preserve">Nicaragua </t>
  </si>
  <si>
    <t xml:space="preserve">Bolivia (Plurinational State of) </t>
  </si>
  <si>
    <t>Bolivia (Plurinational State of)b</t>
  </si>
  <si>
    <t>Bolivia (Plurinational State of)</t>
  </si>
  <si>
    <t xml:space="preserve">Brazil </t>
  </si>
  <si>
    <t>Brazil</t>
  </si>
  <si>
    <t xml:space="preserve">Antigua and Barbuda </t>
  </si>
  <si>
    <t>Antigua and Barbuda</t>
  </si>
  <si>
    <t xml:space="preserve">Grenada </t>
  </si>
  <si>
    <t>Grenada</t>
  </si>
  <si>
    <t>Haiti</t>
  </si>
  <si>
    <t xml:space="preserve">Mexico </t>
  </si>
  <si>
    <t>Mexico</t>
  </si>
  <si>
    <t xml:space="preserve">Panama </t>
  </si>
  <si>
    <t>Panama</t>
  </si>
  <si>
    <t>Peru</t>
  </si>
  <si>
    <t xml:space="preserve">Peru </t>
  </si>
  <si>
    <t xml:space="preserve">Dominican Republic </t>
  </si>
  <si>
    <t>Dominican Republic</t>
  </si>
  <si>
    <t xml:space="preserve">Saint Kitts and Nevis </t>
  </si>
  <si>
    <t>Saint Kitts and Nevis</t>
  </si>
  <si>
    <t>Saint Vincent and the Grenadines</t>
  </si>
  <si>
    <t>Saint Lucia</t>
  </si>
  <si>
    <t>Trinidad and Tobago</t>
  </si>
  <si>
    <t>Venezuela (Bolivarian Republic of)</t>
  </si>
  <si>
    <t>(Millions of dollars)</t>
  </si>
  <si>
    <t>Source: Economic Commission for Latin America and the Caribbean (ECLAC), on the basis of official figures and estimates at 23 July 2019.</t>
  </si>
  <si>
    <t>Services</t>
  </si>
  <si>
    <t>Natural resources</t>
  </si>
  <si>
    <t>Manufactures</t>
  </si>
  <si>
    <t>Other</t>
  </si>
  <si>
    <t>Other (maquila)</t>
  </si>
  <si>
    <t>Spain</t>
  </si>
  <si>
    <t>Germany</t>
  </si>
  <si>
    <t>Sweden</t>
  </si>
  <si>
    <t>United Kingdom</t>
  </si>
  <si>
    <t>France</t>
  </si>
  <si>
    <t>Netherlands</t>
  </si>
  <si>
    <t>United States</t>
  </si>
  <si>
    <t>Switzerland</t>
  </si>
  <si>
    <t>Luxembourg</t>
  </si>
  <si>
    <t>Italy</t>
  </si>
  <si>
    <t>Iceland</t>
  </si>
  <si>
    <t>Canada</t>
  </si>
  <si>
    <t>Japan</t>
  </si>
  <si>
    <t>Taiwan (Province of China)</t>
  </si>
  <si>
    <t>Singapore</t>
  </si>
  <si>
    <t>Equity</t>
  </si>
  <si>
    <t>Reinvestment of earnings</t>
  </si>
  <si>
    <t>Intercompany loans</t>
  </si>
  <si>
    <t>Belize</t>
  </si>
  <si>
    <t>(Millions of dollars and proportions of GDP)</t>
  </si>
  <si>
    <t>Table I.A1.3 (concluded)</t>
  </si>
  <si>
    <t>(En millones de dólares)</t>
  </si>
  <si>
    <t xml:space="preserve">Antigua y Barbuda </t>
  </si>
  <si>
    <t>Belice</t>
  </si>
  <si>
    <t xml:space="preserve">Bolivia (Estado Plurinacional de) </t>
  </si>
  <si>
    <t xml:space="preserve">Brasil </t>
  </si>
  <si>
    <t xml:space="preserve">Granada </t>
  </si>
  <si>
    <t>Haití</t>
  </si>
  <si>
    <t xml:space="preserve">México </t>
  </si>
  <si>
    <t xml:space="preserve">Panamá </t>
  </si>
  <si>
    <t>Perú</t>
  </si>
  <si>
    <t xml:space="preserve">República Dominicana </t>
  </si>
  <si>
    <t xml:space="preserve">Saint Kitts y Nevis </t>
  </si>
  <si>
    <t xml:space="preserve">San Vicente y las Granadinas </t>
  </si>
  <si>
    <t>Trinidad y Tabago</t>
  </si>
  <si>
    <t>América Latina y el Caribe: ingresos de inversión extranjera directa por sector de destino, 2008-2018</t>
  </si>
  <si>
    <t>Recursos naturales</t>
  </si>
  <si>
    <t>Manufacturas</t>
  </si>
  <si>
    <t>Servicios</t>
  </si>
  <si>
    <t>Otros</t>
  </si>
  <si>
    <t>Otros (maquila)</t>
  </si>
  <si>
    <t>Panamá</t>
  </si>
  <si>
    <t>América Latina y el Caribe: ingresos de inversión extranjera directa por país de origen, 2007-2018</t>
  </si>
  <si>
    <t>España</t>
  </si>
  <si>
    <t>Venezuela (República Bolivariana de)</t>
  </si>
  <si>
    <t>México</t>
  </si>
  <si>
    <t>Alemania</t>
  </si>
  <si>
    <t>Suecia</t>
  </si>
  <si>
    <t>Reino Unido</t>
  </si>
  <si>
    <t>Francia</t>
  </si>
  <si>
    <t>Países Bajos</t>
  </si>
  <si>
    <t>Estados Unidos</t>
  </si>
  <si>
    <t>Suiza</t>
  </si>
  <si>
    <t>Luxemburgo</t>
  </si>
  <si>
    <t>Italia</t>
  </si>
  <si>
    <t>Islandia</t>
  </si>
  <si>
    <t>Brasil</t>
  </si>
  <si>
    <t>Canadá</t>
  </si>
  <si>
    <t>Cuadro I.A1.3 (Conclusión)</t>
  </si>
  <si>
    <t>Japón</t>
  </si>
  <si>
    <t>Taiwán (provincia china de)</t>
  </si>
  <si>
    <t>República Dominicana</t>
  </si>
  <si>
    <t>Singapur</t>
  </si>
  <si>
    <t>Antigua y Barbuda</t>
  </si>
  <si>
    <t>Aportes de capital</t>
  </si>
  <si>
    <t>Préstamos entre compañías</t>
  </si>
  <si>
    <t>Reinversión de utilidades</t>
  </si>
  <si>
    <t>Granada</t>
  </si>
  <si>
    <t xml:space="preserve">Perú </t>
  </si>
  <si>
    <t>Saint Kitts y Nevis</t>
  </si>
  <si>
    <t>San Vicente y las Granadinas</t>
  </si>
  <si>
    <t>Santa Lucía</t>
  </si>
  <si>
    <t>(En millones de dólares y como proporción del PIB)</t>
  </si>
  <si>
    <t>Bolivia (Estado Plurinacional de)</t>
  </si>
  <si>
    <t>América Latina y el Caribe: corrientes de inversión directa en el exterior por países, 2002-2018</t>
  </si>
  <si>
    <t>América Latina y el Caribe: acervos de inversión extranjera directa entrante por países, 2001, 2005, 2012-2018</t>
  </si>
  <si>
    <t>Latin America and the Caribbean: foreign direct investment outflows by country, 2002‒2018</t>
  </si>
  <si>
    <r>
      <t>(</t>
    </r>
    <r>
      <rPr>
        <i/>
        <sz val="8"/>
        <color theme="1"/>
        <rFont val="Calibri"/>
        <family val="2"/>
        <scheme val="minor"/>
      </rPr>
      <t>Millions of dollars</t>
    </r>
    <r>
      <rPr>
        <sz val="8"/>
        <color theme="1"/>
        <rFont val="Calibri"/>
        <family val="2"/>
        <scheme val="minor"/>
      </rPr>
      <t>)</t>
    </r>
  </si>
  <si>
    <r>
      <t>(</t>
    </r>
    <r>
      <rPr>
        <i/>
        <sz val="8"/>
        <color theme="1"/>
        <rFont val="Calibri"/>
        <family val="2"/>
        <scheme val="minor"/>
      </rPr>
      <t>En millones de dólares</t>
    </r>
    <r>
      <rPr>
        <sz val="8"/>
        <color theme="1"/>
        <rFont val="Calibri"/>
        <family val="2"/>
        <scheme val="minor"/>
      </rPr>
      <t>)</t>
    </r>
  </si>
  <si>
    <t>Latin America and the Caribbean: foreign direct investment inward stocks, by country, 2001, 2005, 2012‒2018</t>
  </si>
  <si>
    <t>Latin America and the Caribbean: foreign direct investment inflows by country of origin, 2007‒2018</t>
  </si>
  <si>
    <t>Latin America and the Caribbean: foreign direct investment inflows by destination sector, 2008‒2018</t>
  </si>
  <si>
    <r>
      <rPr>
        <b/>
        <sz val="7"/>
        <color theme="1"/>
        <rFont val="Calibri"/>
        <family val="2"/>
        <scheme val="minor"/>
      </rPr>
      <t>Fuente</t>
    </r>
    <r>
      <rPr>
        <sz val="7"/>
        <color theme="1"/>
        <rFont val="Calibri"/>
        <family val="2"/>
        <scheme val="minor"/>
      </rPr>
      <t>: Comisión Económica para América Latina y el Caribe (CEPAL), sobre la base de cifras y estimaciones oficiales al 23 de julio de 2019.</t>
    </r>
  </si>
  <si>
    <r>
      <rPr>
        <vertAlign val="superscript"/>
        <sz val="7"/>
        <color theme="1"/>
        <rFont val="Calibri"/>
        <family val="2"/>
        <scheme val="minor"/>
      </rPr>
      <t xml:space="preserve">a </t>
    </r>
    <r>
      <rPr>
        <sz val="7"/>
        <color theme="1"/>
        <rFont val="Calibri"/>
        <family val="2"/>
        <scheme val="minor"/>
      </rPr>
      <t xml:space="preserve">Los datos se compilan según la metodología de la sexta edición (MBP6) del </t>
    </r>
    <r>
      <rPr>
        <i/>
        <sz val="7"/>
        <color theme="1"/>
        <rFont val="Calibri"/>
        <family val="2"/>
        <scheme val="minor"/>
      </rPr>
      <t>Manual de Balanza de Pagos y Posición de Inversión Internacional</t>
    </r>
    <r>
      <rPr>
        <sz val="7"/>
        <color theme="1"/>
        <rFont val="Calibri"/>
        <family val="2"/>
        <scheme val="minor"/>
      </rPr>
      <t xml:space="preserve"> del Fondo Monetario Internacional (FMI), excepto en los casos de las Bahamas, Barbados, el Ecuador, Guyana, Haití, Honduras, el Paraguay, el Perú y Suriname. Se utiliza la metodología de la quinta edición (MBP5) del </t>
    </r>
    <r>
      <rPr>
        <i/>
        <sz val="7"/>
        <color theme="1"/>
        <rFont val="Calibri"/>
        <family val="2"/>
        <scheme val="minor"/>
      </rPr>
      <t>Manual de Balanza de Pagos y Posición de Inversión Internacional</t>
    </r>
    <r>
      <rPr>
        <sz val="7"/>
        <color theme="1"/>
        <rFont val="Calibri"/>
        <family val="2"/>
        <scheme val="minor"/>
      </rPr>
      <t xml:space="preserve">, en parte de la serie de los siguientes países: Antigua y Barbuda, Bolivia (Estado Plurinacional de), Dominica, Granada, Saint Kitts y Nevis, Santa Lucía (desde 2003 hasta 2013), Guatemala (desde 2003 hasta 2007), México y Nicaragua (desde 2003 hasta 2005), Panamá (desde 2003 hasta 2014), República Dominicana (desde 2003 hasta 2009), Trinidad y Tabago (desde 2003 hasta 2010), Uruguay (desde 2003 hasta 2011) y Venezuela (República Bolivariana de) (desde 2003 hasta 2015). </t>
    </r>
  </si>
  <si>
    <r>
      <t xml:space="preserve">b </t>
    </r>
    <r>
      <rPr>
        <sz val="7"/>
        <color theme="1"/>
        <rFont val="Calibri"/>
        <family val="2"/>
        <scheme val="minor"/>
      </rPr>
      <t>Los datos de 2015 corresponden solo a los tres primeros trimestres.</t>
    </r>
  </si>
  <si>
    <r>
      <rPr>
        <b/>
        <sz val="7"/>
        <color theme="1"/>
        <rFont val="Calibri"/>
        <family val="2"/>
        <scheme val="minor"/>
      </rPr>
      <t>Source</t>
    </r>
    <r>
      <rPr>
        <sz val="7"/>
        <color theme="1"/>
        <rFont val="Calibri"/>
        <family val="2"/>
        <scheme val="minor"/>
      </rPr>
      <t>: Economic Commission for Latin America and the Caribbean (ECLAC), on the basis of official figures and estimates at 23 July 2019.</t>
    </r>
  </si>
  <si>
    <r>
      <rPr>
        <vertAlign val="superscript"/>
        <sz val="7"/>
        <color theme="1"/>
        <rFont val="Calibri"/>
        <family val="2"/>
        <scheme val="minor"/>
      </rPr>
      <t>a</t>
    </r>
    <r>
      <rPr>
        <sz val="7"/>
        <color theme="1"/>
        <rFont val="Calibri"/>
        <family val="2"/>
        <scheme val="minor"/>
      </rPr>
      <t xml:space="preserve"> The data by sector are compiled using the methodology of the sixth edition of the </t>
    </r>
    <r>
      <rPr>
        <i/>
        <sz val="7"/>
        <color theme="1"/>
        <rFont val="Calibri"/>
        <family val="2"/>
        <scheme val="minor"/>
      </rPr>
      <t>Balance of Payments and International Investment Position Manual</t>
    </r>
    <r>
      <rPr>
        <sz val="7"/>
        <color theme="1"/>
        <rFont val="Calibri"/>
        <family val="2"/>
        <scheme val="minor"/>
      </rPr>
      <t xml:space="preserve"> of the International Monetary Fund (IMF), except in the cases of the Bahamas, Barbados, Ecuador, Guyana, Haiti, Honduras, Paraguay, Peru and Suriname. The methodology of the fifth edition of the </t>
    </r>
    <r>
      <rPr>
        <i/>
        <sz val="7"/>
        <color theme="1"/>
        <rFont val="Calibri"/>
        <family val="2"/>
        <scheme val="minor"/>
      </rPr>
      <t>Balance of Payments and International Investment Position Manual</t>
    </r>
    <r>
      <rPr>
        <sz val="7"/>
        <color theme="1"/>
        <rFont val="Calibri"/>
        <family val="2"/>
        <scheme val="minor"/>
      </rPr>
      <t xml:space="preserve"> is used for part of the series of the following countries: Antigua and Barbuda, Bolivarian Republic of Venezuela (from 2003 to 2015), Dominica, Dominican Republic (from 2003 to 2009), Grenada, Guatemala (from 2003 to 2007), Mexico and Nicaragua (from 2003 to 2005), Panama (from 2003 to 2014), Plurinational State of Bolivia, Saint Kitts and Nevis, Saint Lucia (from 2003 to 2013), Trinidad and Tobago (from 2003 to 2010), and Uruguay (from 2003 to 2011). </t>
    </r>
  </si>
  <si>
    <r>
      <rPr>
        <vertAlign val="superscript"/>
        <sz val="7"/>
        <color theme="1"/>
        <rFont val="Calibri"/>
        <family val="2"/>
        <scheme val="minor"/>
      </rPr>
      <t>a</t>
    </r>
    <r>
      <rPr>
        <sz val="7"/>
        <color theme="1"/>
        <rFont val="Calibri"/>
        <family val="2"/>
        <scheme val="minor"/>
      </rPr>
      <t xml:space="preserve"> The data by sector are compiled using the methodology of the sixth edition of the </t>
    </r>
    <r>
      <rPr>
        <i/>
        <sz val="7"/>
        <color theme="1"/>
        <rFont val="Calibri"/>
        <family val="2"/>
        <scheme val="minor"/>
      </rPr>
      <t>Balance of Payments and International Investment Position Manual</t>
    </r>
    <r>
      <rPr>
        <sz val="7"/>
        <color theme="1"/>
        <rFont val="Calibri"/>
        <family val="2"/>
        <scheme val="minor"/>
      </rPr>
      <t xml:space="preserve"> of the International Monetary Fund (IMF), except in the cases of the Bahamas, Barbados, Ecuador, Guyana, Haiti, Honduras, Paraguay, Peru and Suriname. The methodology of the fifth edition of the</t>
    </r>
    <r>
      <rPr>
        <i/>
        <sz val="7"/>
        <color theme="1"/>
        <rFont val="Calibri"/>
        <family val="2"/>
        <scheme val="minor"/>
      </rPr>
      <t xml:space="preserve"> Balance of Payments and International Investment Position Manual</t>
    </r>
    <r>
      <rPr>
        <sz val="7"/>
        <color theme="1"/>
        <rFont val="Calibri"/>
        <family val="2"/>
        <scheme val="minor"/>
      </rPr>
      <t xml:space="preserve"> is used for part of the series of the following countries: Antigua and Barbuda, Bolivarian Republic of Venezuela (from 2003 to 2015), Dominica, Dominican Republic (from 2003 to 2009), Grenada, Guatemala (from 2003 to 2007), Mexico and Nicaragua (from 2003 to 2005), Panama (from 2003 to 2014), Plurinational State of Bolivia, Saint Kitts and Nevis, Saint Lucia (from 2003 to 2013), Trinidad and Tobago (from 2003 to 2010), and Uruguay (from 2003 to 2011). </t>
    </r>
  </si>
  <si>
    <r>
      <t xml:space="preserve">b </t>
    </r>
    <r>
      <rPr>
        <sz val="7"/>
        <color theme="1"/>
        <rFont val="Calibri"/>
        <family val="2"/>
        <scheme val="minor"/>
      </rPr>
      <t>Data refer to gross foreign direct investment flows, without disinvestment.</t>
    </r>
  </si>
  <si>
    <r>
      <t xml:space="preserve">a </t>
    </r>
    <r>
      <rPr>
        <sz val="7"/>
        <color theme="1"/>
        <rFont val="Calibri"/>
        <family val="2"/>
        <scheme val="minor"/>
      </rPr>
      <t xml:space="preserve">Los datos se compilan según la metodología de la sexta edición (MBP6) del </t>
    </r>
    <r>
      <rPr>
        <i/>
        <sz val="7"/>
        <color theme="1"/>
        <rFont val="Calibri"/>
        <family val="2"/>
        <scheme val="minor"/>
      </rPr>
      <t xml:space="preserve">Manual de Balanza de Pagos y Posición de Inversión Internacional </t>
    </r>
    <r>
      <rPr>
        <sz val="7"/>
        <color theme="1"/>
        <rFont val="Calibri"/>
        <family val="2"/>
        <scheme val="minor"/>
      </rPr>
      <t xml:space="preserve">del Fondo Monetario Internacional (FMI), excepto en los casos de las Bahamas, Barbados, el Ecuador, Guyana, Haití, Honduras, el Paraguay, el Perú y Suriname. Se utiliza la metodología de la quinta edición (MBP5) del </t>
    </r>
    <r>
      <rPr>
        <i/>
        <sz val="7"/>
        <color theme="1"/>
        <rFont val="Calibri"/>
        <family val="2"/>
        <scheme val="minor"/>
      </rPr>
      <t>Manual de Balanza de Pagos y Posición de Inversión Internacional</t>
    </r>
    <r>
      <rPr>
        <sz val="7"/>
        <color theme="1"/>
        <rFont val="Calibri"/>
        <family val="2"/>
        <scheme val="minor"/>
      </rPr>
      <t xml:space="preserve">, en parte de la serie de los siguientes países: Antigua y Barbuda, Bolivia (Estado Plurinacional de), Dominica, Granada, Saint Kitts y Nevis, Santa Lucía (desde 2003 hasta 2013), Guatemala (desde 2003 hasta 2007), México y Nicaragua (desde 2003 hasta 2005), Panamá (desde 2003 hasta 2014), República Dominicana (desde 2003 hasta 2009), Trinidad y Tabago (desde 2003 hasta 2010), Uruguay (desde 2003 hasta 2011) y Venezuela (República Bolivariana de) (desde 2003 hasta 2015). </t>
    </r>
  </si>
  <si>
    <r>
      <t xml:space="preserve">b </t>
    </r>
    <r>
      <rPr>
        <sz val="7"/>
        <color theme="1"/>
        <rFont val="Calibri"/>
        <family val="2"/>
        <scheme val="minor"/>
      </rPr>
      <t>Datos correspondientes a flujos de IED bruta, sin desinversiones.</t>
    </r>
  </si>
  <si>
    <r>
      <t>a</t>
    </r>
    <r>
      <rPr>
        <sz val="7"/>
        <color theme="1"/>
        <rFont val="Calibri"/>
        <family val="2"/>
        <scheme val="minor"/>
      </rPr>
      <t xml:space="preserve"> According to data from the Central Bank of Argentina.</t>
    </r>
  </si>
  <si>
    <r>
      <t xml:space="preserve">c </t>
    </r>
    <r>
      <rPr>
        <sz val="7"/>
        <color theme="1"/>
        <rFont val="Calibri"/>
        <family val="2"/>
        <scheme val="minor"/>
      </rPr>
      <t xml:space="preserve">Data do not include reinvestment of earnings. </t>
    </r>
  </si>
  <si>
    <r>
      <t>d</t>
    </r>
    <r>
      <rPr>
        <sz val="7"/>
        <rFont val="Calibri"/>
        <family val="2"/>
        <scheme val="minor"/>
      </rPr>
      <t xml:space="preserve"> The data by country of origin are compiled using the methodology of the fifth edition of  the</t>
    </r>
    <r>
      <rPr>
        <i/>
        <sz val="7"/>
        <rFont val="Calibri"/>
        <family val="2"/>
        <scheme val="minor"/>
      </rPr>
      <t xml:space="preserve"> Balance of Payments and International Investment Position Manual </t>
    </r>
    <r>
      <rPr>
        <sz val="7"/>
        <rFont val="Calibri"/>
        <family val="2"/>
        <scheme val="minor"/>
      </rPr>
      <t>of the International Monetary Fund (IMF).</t>
    </r>
  </si>
  <si>
    <r>
      <t>Fuente</t>
    </r>
    <r>
      <rPr>
        <sz val="7"/>
        <color theme="1"/>
        <rFont val="Calibri"/>
        <family val="2"/>
        <scheme val="minor"/>
      </rPr>
      <t>: Comisión Económica para América Latina y el Caribe (CEPAL), sobre la base de cifras y estimaciones oficiales al 23 de julio de 2019.</t>
    </r>
  </si>
  <si>
    <r>
      <t>a</t>
    </r>
    <r>
      <rPr>
        <sz val="7"/>
        <color theme="1"/>
        <rFont val="Calibri"/>
        <family val="2"/>
        <scheme val="minor"/>
      </rPr>
      <t xml:space="preserve"> Según datos del banco central de la República Argentina.</t>
    </r>
  </si>
  <si>
    <r>
      <t xml:space="preserve">b </t>
    </r>
    <r>
      <rPr>
        <sz val="7"/>
        <color theme="1"/>
        <rFont val="Calibri"/>
        <family val="2"/>
        <scheme val="minor"/>
      </rPr>
      <t>Datos correspondientes a flujos de inversión extranjera directa bruta, sin desinversiones.</t>
    </r>
  </si>
  <si>
    <r>
      <t xml:space="preserve">c </t>
    </r>
    <r>
      <rPr>
        <sz val="7"/>
        <color theme="1"/>
        <rFont val="Calibri"/>
        <family val="2"/>
        <scheme val="minor"/>
      </rPr>
      <t xml:space="preserve">Los datos no incluyen el componente de reinversión de utilidades. </t>
    </r>
  </si>
  <si>
    <r>
      <t>d</t>
    </r>
    <r>
      <rPr>
        <sz val="7"/>
        <color theme="1"/>
        <rFont val="Calibri"/>
        <family val="2"/>
        <scheme val="minor"/>
      </rPr>
      <t xml:space="preserve"> Los datos por país de origen se compilan según la metodología de la quinta edición (MBP5) del </t>
    </r>
    <r>
      <rPr>
        <i/>
        <sz val="7"/>
        <color theme="1"/>
        <rFont val="Calibri"/>
        <family val="2"/>
        <scheme val="minor"/>
      </rPr>
      <t>Manual de Balanza de Pagos y Posición de Inversión Internacional</t>
    </r>
    <r>
      <rPr>
        <sz val="7"/>
        <color theme="1"/>
        <rFont val="Calibri"/>
        <family val="2"/>
        <scheme val="minor"/>
      </rPr>
      <t xml:space="preserve"> del Fondo Monetario Internacional (FMI). </t>
    </r>
  </si>
  <si>
    <r>
      <rPr>
        <b/>
        <sz val="7"/>
        <color theme="1"/>
        <rFont val="Calibri"/>
        <family val="2"/>
        <scheme val="minor"/>
      </rPr>
      <t>Note</t>
    </r>
    <r>
      <rPr>
        <sz val="7"/>
        <color theme="1"/>
        <rFont val="Calibri"/>
        <family val="2"/>
        <scheme val="minor"/>
      </rPr>
      <t xml:space="preserve">: Since the information by sector for some countries is updated with a lag, the sum of the sectors may not coincide with the total presented in table I.A1.1. </t>
    </r>
  </si>
  <si>
    <r>
      <t>d</t>
    </r>
    <r>
      <rPr>
        <sz val="7"/>
        <rFont val="Calibri"/>
        <family val="2"/>
        <scheme val="minor"/>
      </rPr>
      <t xml:space="preserve"> The data by sector are compiled using the methodology of the fifth edition of  the</t>
    </r>
    <r>
      <rPr>
        <i/>
        <sz val="7"/>
        <rFont val="Calibri"/>
        <family val="2"/>
        <scheme val="minor"/>
      </rPr>
      <t xml:space="preserve"> Balance of Payments and International Investment Position Manual </t>
    </r>
    <r>
      <rPr>
        <sz val="7"/>
        <rFont val="Calibri"/>
        <family val="2"/>
        <scheme val="minor"/>
      </rPr>
      <t>of the International Monetary Fund (IMF).</t>
    </r>
  </si>
  <si>
    <r>
      <rPr>
        <b/>
        <sz val="7"/>
        <color theme="1"/>
        <rFont val="Calibri"/>
        <family val="2"/>
        <scheme val="minor"/>
      </rPr>
      <t>Nota</t>
    </r>
    <r>
      <rPr>
        <sz val="7"/>
        <color theme="1"/>
        <rFont val="Calibri"/>
        <family val="2"/>
        <scheme val="minor"/>
      </rPr>
      <t xml:space="preserve">: Debido a que la información sectorial en algunos países se actualiza con cierto rezago, la suma de los sectores puede no coincidir con el total presentado en el Cuadro I.A1.1. </t>
    </r>
  </si>
  <si>
    <r>
      <t>a</t>
    </r>
    <r>
      <rPr>
        <sz val="7"/>
        <color theme="1"/>
        <rFont val="Calibri"/>
        <family val="2"/>
        <scheme val="minor"/>
      </rPr>
      <t xml:space="preserve"> Según datos del Banco Central de la República Argentina. </t>
    </r>
  </si>
  <si>
    <r>
      <t>d</t>
    </r>
    <r>
      <rPr>
        <sz val="7"/>
        <color theme="1"/>
        <rFont val="Calibri"/>
        <family val="2"/>
        <scheme val="minor"/>
      </rPr>
      <t xml:space="preserve"> Los datos por sector se compilan según la metodología de la quinta edición (MBP5) del </t>
    </r>
    <r>
      <rPr>
        <i/>
        <sz val="7"/>
        <color theme="1"/>
        <rFont val="Calibri"/>
        <family val="2"/>
        <scheme val="minor"/>
      </rPr>
      <t>Manual de Balanza de Pagos y Posición de Inversión Internacional</t>
    </r>
    <r>
      <rPr>
        <sz val="7"/>
        <color theme="1"/>
        <rFont val="Calibri"/>
        <family val="2"/>
        <scheme val="minor"/>
      </rPr>
      <t xml:space="preserve"> del Fondo Monetario Internacional. </t>
    </r>
  </si>
  <si>
    <r>
      <t xml:space="preserve">b </t>
    </r>
    <r>
      <rPr>
        <sz val="7"/>
        <color theme="1"/>
        <rFont val="Calibri"/>
        <family val="2"/>
        <scheme val="minor"/>
      </rPr>
      <t>The data for 2015 refer to the first three quarters only.</t>
    </r>
  </si>
  <si>
    <r>
      <t>América Latina y el Caribe: ingresos de inversión extranjera directa por países, 2003-2018</t>
    </r>
    <r>
      <rPr>
        <b/>
        <vertAlign val="superscript"/>
        <sz val="8"/>
        <color theme="1"/>
        <rFont val="Calibri"/>
        <family val="2"/>
        <scheme val="minor"/>
      </rPr>
      <t>a</t>
    </r>
  </si>
  <si>
    <r>
      <t>Santa Lucía</t>
    </r>
    <r>
      <rPr>
        <vertAlign val="superscript"/>
        <sz val="8"/>
        <color theme="1"/>
        <rFont val="Calibri"/>
        <family val="2"/>
        <scheme val="minor"/>
      </rPr>
      <t>a</t>
    </r>
  </si>
  <si>
    <r>
      <t>Venezuela (República Bolivariana de)</t>
    </r>
    <r>
      <rPr>
        <vertAlign val="superscript"/>
        <sz val="8"/>
        <color rgb="FF000000"/>
        <rFont val="Calibri"/>
        <family val="2"/>
        <scheme val="minor"/>
      </rPr>
      <t xml:space="preserve">b  </t>
    </r>
  </si>
  <si>
    <r>
      <t>Latin America and the Caribbean: foreign direct investment inflows by component, 2007‒2018</t>
    </r>
    <r>
      <rPr>
        <b/>
        <vertAlign val="superscript"/>
        <sz val="8"/>
        <color theme="1"/>
        <rFont val="Calibri"/>
        <family val="2"/>
        <scheme val="minor"/>
      </rPr>
      <t>a</t>
    </r>
  </si>
  <si>
    <r>
      <t>Bolivia (Plurinational State of)</t>
    </r>
    <r>
      <rPr>
        <b/>
        <vertAlign val="superscript"/>
        <sz val="8"/>
        <color rgb="FF000000"/>
        <rFont val="Calibri"/>
        <family val="2"/>
        <scheme val="minor"/>
      </rPr>
      <t>b</t>
    </r>
  </si>
  <si>
    <r>
      <t>América Latina y el Caribe: ingresos de inversión extranjera directa por componentes, 2007-2018</t>
    </r>
    <r>
      <rPr>
        <b/>
        <vertAlign val="superscript"/>
        <sz val="8"/>
        <color theme="1"/>
        <rFont val="Calibri"/>
        <family val="2"/>
        <scheme val="minor"/>
      </rPr>
      <t>a</t>
    </r>
  </si>
  <si>
    <r>
      <t>Bolivia (Estado Plurinacional de)</t>
    </r>
    <r>
      <rPr>
        <vertAlign val="superscript"/>
        <sz val="8"/>
        <color rgb="FF000000"/>
        <rFont val="Calibri"/>
        <family val="2"/>
        <scheme val="minor"/>
      </rPr>
      <t>b</t>
    </r>
  </si>
  <si>
    <r>
      <t>República Dominicana</t>
    </r>
    <r>
      <rPr>
        <vertAlign val="superscript"/>
        <sz val="8"/>
        <color rgb="FF000000"/>
        <rFont val="Calibri"/>
        <family val="2"/>
        <scheme val="minor"/>
      </rPr>
      <t xml:space="preserve"> </t>
    </r>
  </si>
  <si>
    <r>
      <t>Argentina</t>
    </r>
    <r>
      <rPr>
        <b/>
        <vertAlign val="superscript"/>
        <sz val="8"/>
        <color rgb="FF000000"/>
        <rFont val="Calibri"/>
        <family val="2"/>
        <scheme val="minor"/>
      </rPr>
      <t>a</t>
    </r>
  </si>
  <si>
    <r>
      <t>Brazil</t>
    </r>
    <r>
      <rPr>
        <b/>
        <vertAlign val="superscript"/>
        <sz val="8"/>
        <color rgb="FF000000"/>
        <rFont val="Calibri"/>
        <family val="2"/>
        <scheme val="minor"/>
      </rPr>
      <t>c</t>
    </r>
  </si>
  <si>
    <r>
      <t>Costa Rica</t>
    </r>
    <r>
      <rPr>
        <b/>
        <vertAlign val="superscript"/>
        <sz val="8"/>
        <color rgb="FF000000"/>
        <rFont val="Calibri"/>
        <family val="2"/>
        <scheme val="minor"/>
      </rPr>
      <t>d</t>
    </r>
  </si>
  <si>
    <r>
      <t>Mexico</t>
    </r>
    <r>
      <rPr>
        <b/>
        <vertAlign val="superscript"/>
        <sz val="8"/>
        <color rgb="FF000000"/>
        <rFont val="Calibri"/>
        <family val="2"/>
        <scheme val="minor"/>
      </rPr>
      <t>d</t>
    </r>
  </si>
  <si>
    <r>
      <t>Uruguay</t>
    </r>
    <r>
      <rPr>
        <b/>
        <vertAlign val="superscript"/>
        <sz val="8"/>
        <color rgb="FF000000"/>
        <rFont val="Calibri"/>
        <family val="2"/>
        <scheme val="minor"/>
      </rPr>
      <t>d</t>
    </r>
  </si>
  <si>
    <r>
      <t>Argentina</t>
    </r>
    <r>
      <rPr>
        <b/>
        <vertAlign val="superscript"/>
        <sz val="8"/>
        <color theme="1"/>
        <rFont val="Calibri"/>
        <family val="2"/>
        <scheme val="minor"/>
      </rPr>
      <t>a</t>
    </r>
  </si>
  <si>
    <r>
      <t>Bolivia (Estado Plurinacional de)</t>
    </r>
    <r>
      <rPr>
        <b/>
        <vertAlign val="superscript"/>
        <sz val="8"/>
        <color theme="1"/>
        <rFont val="Calibri"/>
        <family val="2"/>
        <scheme val="minor"/>
      </rPr>
      <t>b</t>
    </r>
  </si>
  <si>
    <r>
      <t>Brasil</t>
    </r>
    <r>
      <rPr>
        <b/>
        <vertAlign val="superscript"/>
        <sz val="8"/>
        <color theme="1"/>
        <rFont val="Calibri"/>
        <family val="2"/>
        <scheme val="minor"/>
      </rPr>
      <t>c</t>
    </r>
  </si>
  <si>
    <r>
      <t>Costa Rica</t>
    </r>
    <r>
      <rPr>
        <b/>
        <vertAlign val="superscript"/>
        <sz val="8"/>
        <color theme="1"/>
        <rFont val="Calibri"/>
        <family val="2"/>
        <scheme val="minor"/>
      </rPr>
      <t>d</t>
    </r>
  </si>
  <si>
    <r>
      <t>México</t>
    </r>
    <r>
      <rPr>
        <b/>
        <vertAlign val="superscript"/>
        <sz val="8"/>
        <color theme="1"/>
        <rFont val="Calibri"/>
        <family val="2"/>
        <scheme val="minor"/>
      </rPr>
      <t>d</t>
    </r>
  </si>
  <si>
    <r>
      <t>Uruguay</t>
    </r>
    <r>
      <rPr>
        <b/>
        <vertAlign val="superscript"/>
        <sz val="8"/>
        <color theme="1"/>
        <rFont val="Calibri"/>
        <family val="2"/>
        <scheme val="minor"/>
      </rPr>
      <t>d</t>
    </r>
  </si>
  <si>
    <r>
      <t>Argentina</t>
    </r>
    <r>
      <rPr>
        <vertAlign val="superscript"/>
        <sz val="8"/>
        <color rgb="FF000000"/>
        <rFont val="Calibri"/>
        <family val="2"/>
        <scheme val="minor"/>
      </rPr>
      <t>a</t>
    </r>
  </si>
  <si>
    <r>
      <t>Brazil</t>
    </r>
    <r>
      <rPr>
        <b/>
        <vertAlign val="superscript"/>
        <sz val="8"/>
        <color rgb="FF000000"/>
        <rFont val="Calibri"/>
        <family val="2"/>
        <scheme val="minor"/>
      </rPr>
      <t xml:space="preserve">c </t>
    </r>
  </si>
  <si>
    <r>
      <t xml:space="preserve">Brasil </t>
    </r>
    <r>
      <rPr>
        <b/>
        <vertAlign val="superscript"/>
        <sz val="8"/>
        <color rgb="FF000000"/>
        <rFont val="Calibri"/>
        <family val="2"/>
        <scheme val="minor"/>
      </rPr>
      <t xml:space="preserve">c </t>
    </r>
  </si>
  <si>
    <r>
      <t>México</t>
    </r>
    <r>
      <rPr>
        <b/>
        <vertAlign val="superscript"/>
        <sz val="8"/>
        <color rgb="FF000000"/>
        <rFont val="Calibri"/>
        <family val="2"/>
        <scheme val="minor"/>
      </rPr>
      <t>d</t>
    </r>
  </si>
  <si>
    <r>
      <t>Latin America and the Caribbean: foreign direct investment inflows by country, 2003‒2018</t>
    </r>
    <r>
      <rPr>
        <b/>
        <vertAlign val="superscript"/>
        <sz val="8"/>
        <color theme="1"/>
        <rFont val="Calibri"/>
        <family val="2"/>
        <scheme val="minor"/>
      </rPr>
      <t>a</t>
    </r>
  </si>
  <si>
    <r>
      <t>Saint Lucia</t>
    </r>
    <r>
      <rPr>
        <vertAlign val="superscript"/>
        <sz val="8"/>
        <color rgb="FF000000"/>
        <rFont val="Calibri"/>
        <family val="2"/>
        <scheme val="minor"/>
      </rPr>
      <t>a</t>
    </r>
  </si>
  <si>
    <r>
      <t>Venezuela (Bolivarian Republic of)</t>
    </r>
    <r>
      <rPr>
        <vertAlign val="superscript"/>
        <sz val="8"/>
        <color rgb="FF000000"/>
        <rFont val="Calibri"/>
        <family val="2"/>
        <scheme val="minor"/>
      </rPr>
      <t>b</t>
    </r>
    <r>
      <rPr>
        <sz val="8"/>
        <color rgb="FF000000"/>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</si>
</sst>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 ##0.0;&quot;-&quot;"/>
  </numFmts>
  <fonts count="20" x14ac:knownFonts="1">
    <font>
      <sz val="11"/>
      <color theme="1"/>
      <name val="Calibri"/>
      <family val="2"/>
      <scheme val="minor"/>
    </font>
    <font>
      <sz val="8"/>
      <color theme="1"/>
      <name val="Calibri"/>
      <family val="2"/>
      <scheme val="minor"/>
    </font>
    <font>
      <b/>
      <sz val="8"/>
      <color theme="1"/>
      <name val="Calibri"/>
      <family val="2"/>
      <scheme val="minor"/>
    </font>
    <font>
      <vertAlign val="superscript"/>
      <sz val="8"/>
      <color theme="1"/>
      <name val="Calibri"/>
      <family val="2"/>
      <scheme val="minor"/>
    </font>
    <font>
      <i/>
      <sz val="8"/>
      <color theme="1"/>
      <name val="Calibri"/>
      <family val="2"/>
      <scheme val="minor"/>
    </font>
    <font>
      <sz val="7"/>
      <color theme="1"/>
      <name val="Calibri"/>
      <family val="2"/>
      <scheme val="minor"/>
    </font>
    <font>
      <b/>
      <sz val="8"/>
      <color rgb="FF781D7E"/>
      <name val="Calibri"/>
      <family val="2"/>
      <scheme val="minor"/>
    </font>
    <font>
      <sz val="8"/>
      <color rgb="FF000000"/>
      <name val="Calibri"/>
      <family val="2"/>
      <scheme val="minor"/>
    </font>
    <font>
      <b/>
      <sz val="8"/>
      <color rgb="FF000000"/>
      <name val="Calibri"/>
      <family val="2"/>
      <scheme val="minor"/>
    </font>
    <font>
      <b/>
      <sz val="7"/>
      <color theme="1"/>
      <name val="Calibri"/>
      <family val="2"/>
      <scheme val="minor"/>
    </font>
    <font>
      <i/>
      <sz val="7"/>
      <color theme="1"/>
      <name val="Calibri"/>
      <family val="2"/>
      <scheme val="minor"/>
    </font>
    <font>
      <vertAlign val="superscript"/>
      <sz val="7"/>
      <color theme="1"/>
      <name val="Calibri"/>
      <family val="2"/>
      <scheme val="minor"/>
    </font>
    <font>
      <vertAlign val="superscript"/>
      <sz val="7"/>
      <name val="Calibri"/>
      <family val="2"/>
      <scheme val="minor"/>
    </font>
    <font>
      <sz val="7"/>
      <name val="Calibri"/>
      <family val="2"/>
      <scheme val="minor"/>
    </font>
    <font>
      <i/>
      <sz val="7"/>
      <name val="Calibri"/>
      <family val="2"/>
      <scheme val="minor"/>
    </font>
    <font>
      <b/>
      <vertAlign val="superscript"/>
      <sz val="8"/>
      <color theme="1"/>
      <name val="Calibri"/>
      <family val="2"/>
      <scheme val="minor"/>
    </font>
    <font>
      <i/>
      <sz val="8"/>
      <color rgb="FF000000"/>
      <name val="Calibri"/>
      <family val="2"/>
      <scheme val="minor"/>
    </font>
    <font>
      <sz val="8"/>
      <color rgb="FF781D7E"/>
      <name val="Calibri"/>
      <family val="2"/>
      <scheme val="minor"/>
    </font>
    <font>
      <vertAlign val="superscript"/>
      <sz val="8"/>
      <color rgb="FF000000"/>
      <name val="Calibri"/>
      <family val="2"/>
      <scheme val="minor"/>
    </font>
    <font>
      <b/>
      <vertAlign val="superscript"/>
      <sz val="8"/>
      <color rgb="FF000000"/>
      <name val="Calibri"/>
      <family val="2"/>
      <scheme val="minor"/>
    </font>
  </fonts>
  <fills count="3">
    <fill>
      <patternFill patternType="none"/>
    </fill>
    <fill>
      <patternFill patternType="gray125"/>
    </fill>
    <fill>
      <patternFill patternType="solid">
        <fgColor theme="0"/>
        <bgColor indexed="64"/>
      </patternFill>
    </fill>
  </fills>
  <borders count="6">
    <border>
      <left/>
      <right/>
      <top/>
      <bottom/>
      <diagonal/>
    </border>
    <border>
      <left/>
      <right/>
      <top style="medium">
        <color rgb="FF781D7E"/>
      </top>
      <bottom style="medium">
        <color rgb="FF781D7E"/>
      </bottom>
      <diagonal/>
    </border>
    <border>
      <left/>
      <right/>
      <top/>
      <bottom style="medium">
        <color rgb="FF781D7E"/>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cellStyleXfs>
  <cellXfs count="106">
    <xf numFmtId="0" fontId="0" fillId="0" borderId="0" xfId="0"/>
    <xf numFmtId="0" fontId="1" fillId="2" borderId="0" xfId="0" applyFont="1" applyFill="1"/>
    <xf numFmtId="0" fontId="6" fillId="2" borderId="1" xfId="0" applyFont="1" applyFill="1" applyBorder="1" applyAlignment="1">
      <alignment horizontal="center" wrapText="1"/>
    </xf>
    <xf numFmtId="0" fontId="7" fillId="2" borderId="2" xfId="0" applyFont="1" applyFill="1" applyBorder="1" applyAlignment="1">
      <alignment wrapText="1"/>
    </xf>
    <xf numFmtId="3" fontId="7" fillId="2" borderId="2" xfId="0" applyNumberFormat="1" applyFont="1" applyFill="1" applyBorder="1" applyAlignment="1">
      <alignment horizontal="right" wrapText="1"/>
    </xf>
    <xf numFmtId="0" fontId="8" fillId="2" borderId="2" xfId="0" applyFont="1" applyFill="1" applyBorder="1" applyAlignment="1">
      <alignment wrapText="1"/>
    </xf>
    <xf numFmtId="3" fontId="8" fillId="2" borderId="2" xfId="0" applyNumberFormat="1" applyFont="1" applyFill="1" applyBorder="1" applyAlignment="1">
      <alignment horizontal="right" wrapText="1"/>
    </xf>
    <xf numFmtId="0" fontId="1" fillId="2" borderId="0" xfId="0" applyFont="1" applyFill="1" applyAlignment="1">
      <alignment vertical="center"/>
    </xf>
    <xf numFmtId="0" fontId="5" fillId="2" borderId="0" xfId="0" applyFont="1" applyFill="1" applyAlignment="1">
      <alignment vertical="center"/>
    </xf>
    <xf numFmtId="0" fontId="5" fillId="2" borderId="0" xfId="0" applyFont="1" applyFill="1"/>
    <xf numFmtId="0" fontId="11" fillId="2" borderId="0" xfId="0" applyFont="1" applyFill="1" applyAlignment="1">
      <alignment vertical="center"/>
    </xf>
    <xf numFmtId="0" fontId="11" fillId="2" borderId="0" xfId="0" applyFont="1" applyFill="1"/>
    <xf numFmtId="0" fontId="5" fillId="2" borderId="0" xfId="0" applyFont="1" applyFill="1" applyAlignment="1">
      <alignment vertical="center" wrapText="1"/>
    </xf>
    <xf numFmtId="0" fontId="12" fillId="2" borderId="0" xfId="0" applyFont="1" applyFill="1" applyAlignment="1">
      <alignment vertical="center"/>
    </xf>
    <xf numFmtId="0" fontId="9" fillId="2" borderId="0" xfId="0" applyFont="1" applyFill="1" applyAlignment="1">
      <alignment vertical="center"/>
    </xf>
    <xf numFmtId="0" fontId="17" fillId="2" borderId="1" xfId="0" applyFont="1" applyFill="1" applyBorder="1" applyAlignment="1">
      <alignment horizontal="center" wrapText="1"/>
    </xf>
    <xf numFmtId="3" fontId="7" fillId="2" borderId="2" xfId="0" applyNumberFormat="1" applyFont="1" applyFill="1" applyBorder="1" applyAlignment="1">
      <alignment horizontal="left" wrapText="1"/>
    </xf>
    <xf numFmtId="164" fontId="7" fillId="2" borderId="2" xfId="0" applyNumberFormat="1" applyFont="1" applyFill="1" applyBorder="1" applyAlignment="1">
      <alignment horizontal="right" wrapText="1"/>
    </xf>
    <xf numFmtId="3" fontId="1" fillId="2" borderId="2" xfId="0" applyNumberFormat="1" applyFont="1" applyFill="1" applyBorder="1" applyAlignment="1">
      <alignment horizontal="left" wrapText="1"/>
    </xf>
    <xf numFmtId="3" fontId="7" fillId="2" borderId="0" xfId="0" applyNumberFormat="1" applyFont="1" applyFill="1" applyBorder="1" applyAlignment="1">
      <alignment horizontal="left" wrapText="1"/>
    </xf>
    <xf numFmtId="164" fontId="7" fillId="2" borderId="0" xfId="0" applyNumberFormat="1" applyFont="1" applyFill="1" applyBorder="1" applyAlignment="1">
      <alignment horizontal="right" wrapText="1"/>
    </xf>
    <xf numFmtId="3" fontId="8" fillId="2" borderId="2" xfId="0" applyNumberFormat="1" applyFont="1" applyFill="1" applyBorder="1" applyAlignment="1">
      <alignment horizontal="left" wrapText="1"/>
    </xf>
    <xf numFmtId="164" fontId="8" fillId="2" borderId="2" xfId="0" applyNumberFormat="1" applyFont="1" applyFill="1" applyBorder="1" applyAlignment="1">
      <alignment horizontal="right" wrapText="1"/>
    </xf>
    <xf numFmtId="0" fontId="3" fillId="2" borderId="0" xfId="0" applyFont="1" applyFill="1"/>
    <xf numFmtId="3" fontId="1" fillId="2" borderId="0" xfId="0" applyNumberFormat="1" applyFont="1" applyFill="1"/>
    <xf numFmtId="0" fontId="1" fillId="2" borderId="0" xfId="0" applyFont="1" applyFill="1" applyBorder="1"/>
    <xf numFmtId="0" fontId="6" fillId="2" borderId="0" xfId="0" applyFont="1" applyFill="1" applyBorder="1" applyAlignment="1">
      <alignment horizontal="center" wrapText="1"/>
    </xf>
    <xf numFmtId="3" fontId="8" fillId="2" borderId="0" xfId="0" applyNumberFormat="1" applyFont="1" applyFill="1" applyBorder="1" applyAlignment="1">
      <alignment horizontal="left" vertical="center" wrapText="1"/>
    </xf>
    <xf numFmtId="3" fontId="7" fillId="2" borderId="0" xfId="0" applyNumberFormat="1" applyFont="1" applyFill="1" applyBorder="1" applyAlignment="1">
      <alignment horizontal="right" vertical="center" wrapText="1"/>
    </xf>
    <xf numFmtId="3" fontId="7" fillId="2" borderId="0" xfId="0" applyNumberFormat="1" applyFont="1" applyFill="1" applyBorder="1" applyAlignment="1">
      <alignment horizontal="center" vertical="center" wrapText="1"/>
    </xf>
    <xf numFmtId="3" fontId="8" fillId="2" borderId="5" xfId="0" applyNumberFormat="1" applyFont="1" applyFill="1" applyBorder="1" applyAlignment="1">
      <alignment horizontal="left" vertical="center" wrapText="1"/>
    </xf>
    <xf numFmtId="3" fontId="7" fillId="2" borderId="5" xfId="0" applyNumberFormat="1" applyFont="1" applyFill="1" applyBorder="1" applyAlignment="1">
      <alignment horizontal="right" vertical="center" wrapText="1"/>
    </xf>
    <xf numFmtId="3" fontId="7" fillId="2" borderId="5" xfId="0" applyNumberFormat="1" applyFont="1" applyFill="1" applyBorder="1" applyAlignment="1">
      <alignment horizontal="center" vertical="center" wrapText="1"/>
    </xf>
    <xf numFmtId="3" fontId="8" fillId="2" borderId="3" xfId="0" applyNumberFormat="1" applyFont="1" applyFill="1" applyBorder="1" applyAlignment="1">
      <alignment horizontal="left" vertical="center" wrapText="1"/>
    </xf>
    <xf numFmtId="3" fontId="7" fillId="2" borderId="3" xfId="0" applyNumberFormat="1" applyFont="1" applyFill="1" applyBorder="1" applyAlignment="1">
      <alignment horizontal="right" vertical="center" wrapText="1"/>
    </xf>
    <xf numFmtId="3" fontId="7" fillId="2" borderId="3" xfId="0" applyNumberFormat="1" applyFont="1" applyFill="1" applyBorder="1" applyAlignment="1">
      <alignment horizontal="center" vertical="center" wrapText="1"/>
    </xf>
    <xf numFmtId="3" fontId="8" fillId="2" borderId="2" xfId="0" applyNumberFormat="1" applyFont="1" applyFill="1" applyBorder="1" applyAlignment="1">
      <alignment horizontal="left" vertical="center" wrapText="1"/>
    </xf>
    <xf numFmtId="3" fontId="7" fillId="2" borderId="2" xfId="0" applyNumberFormat="1" applyFont="1" applyFill="1" applyBorder="1" applyAlignment="1">
      <alignment horizontal="right" vertical="center" wrapText="1"/>
    </xf>
    <xf numFmtId="3" fontId="7" fillId="2" borderId="2" xfId="0" applyNumberFormat="1" applyFont="1" applyFill="1" applyBorder="1" applyAlignment="1">
      <alignment horizontal="center" vertical="center" wrapText="1"/>
    </xf>
    <xf numFmtId="3" fontId="8" fillId="2" borderId="1" xfId="0" applyNumberFormat="1" applyFont="1" applyFill="1" applyBorder="1" applyAlignment="1">
      <alignment horizontal="left" vertical="center" wrapText="1"/>
    </xf>
    <xf numFmtId="1" fontId="1" fillId="2" borderId="0" xfId="0" applyNumberFormat="1" applyFont="1" applyFill="1"/>
    <xf numFmtId="0" fontId="2" fillId="2" borderId="1" xfId="0" applyFont="1" applyFill="1" applyBorder="1" applyAlignment="1">
      <alignment horizontal="center" wrapText="1"/>
    </xf>
    <xf numFmtId="3" fontId="2" fillId="2" borderId="0" xfId="0" applyNumberFormat="1" applyFont="1" applyFill="1" applyBorder="1" applyAlignment="1">
      <alignment horizontal="left" vertical="center" wrapText="1"/>
    </xf>
    <xf numFmtId="3" fontId="2" fillId="2" borderId="5" xfId="0" applyNumberFormat="1" applyFont="1" applyFill="1" applyBorder="1" applyAlignment="1">
      <alignment horizontal="left" vertical="center" wrapText="1"/>
    </xf>
    <xf numFmtId="3" fontId="2" fillId="2" borderId="3" xfId="0" applyNumberFormat="1" applyFont="1" applyFill="1" applyBorder="1" applyAlignment="1">
      <alignment horizontal="left" vertical="center" wrapText="1"/>
    </xf>
    <xf numFmtId="3" fontId="2" fillId="2" borderId="2" xfId="0" applyNumberFormat="1" applyFont="1" applyFill="1" applyBorder="1" applyAlignment="1">
      <alignment horizontal="left" vertical="center" wrapText="1"/>
    </xf>
    <xf numFmtId="3" fontId="2" fillId="2" borderId="1" xfId="0" applyNumberFormat="1" applyFont="1" applyFill="1" applyBorder="1" applyAlignment="1">
      <alignment horizontal="left" vertical="center" wrapText="1"/>
    </xf>
    <xf numFmtId="0" fontId="7" fillId="2" borderId="2" xfId="0" applyFont="1" applyFill="1" applyBorder="1" applyAlignment="1">
      <alignment horizontal="right" wrapText="1"/>
    </xf>
    <xf numFmtId="0" fontId="7" fillId="2" borderId="0" xfId="0" applyFont="1" applyFill="1" applyBorder="1" applyAlignment="1">
      <alignment wrapText="1"/>
    </xf>
    <xf numFmtId="1" fontId="7" fillId="2" borderId="0" xfId="0" applyNumberFormat="1" applyFont="1" applyFill="1" applyBorder="1" applyAlignment="1">
      <alignment horizontal="right" wrapText="1"/>
    </xf>
    <xf numFmtId="0" fontId="7" fillId="2" borderId="3" xfId="0" applyFont="1" applyFill="1" applyBorder="1" applyAlignment="1">
      <alignment wrapText="1"/>
    </xf>
    <xf numFmtId="1" fontId="7" fillId="2" borderId="3" xfId="0" applyNumberFormat="1" applyFont="1" applyFill="1" applyBorder="1" applyAlignment="1">
      <alignment horizontal="right" wrapText="1"/>
    </xf>
    <xf numFmtId="1" fontId="7" fillId="2" borderId="2" xfId="0" applyNumberFormat="1" applyFont="1" applyFill="1" applyBorder="1" applyAlignment="1">
      <alignment horizontal="right" wrapText="1"/>
    </xf>
    <xf numFmtId="0" fontId="7" fillId="2" borderId="0" xfId="0" applyFont="1" applyFill="1" applyBorder="1" applyAlignment="1">
      <alignment horizontal="right" wrapText="1"/>
    </xf>
    <xf numFmtId="0" fontId="7" fillId="2" borderId="3" xfId="0" applyFont="1" applyFill="1" applyBorder="1" applyAlignment="1">
      <alignment horizontal="right" wrapText="1"/>
    </xf>
    <xf numFmtId="0" fontId="8" fillId="2" borderId="1" xfId="0" applyFont="1" applyFill="1" applyBorder="1" applyAlignment="1">
      <alignment wrapText="1"/>
    </xf>
    <xf numFmtId="0" fontId="7" fillId="2" borderId="1" xfId="0" applyFont="1" applyFill="1" applyBorder="1" applyAlignment="1">
      <alignment horizontal="right" wrapText="1"/>
    </xf>
    <xf numFmtId="1" fontId="7" fillId="2" borderId="0" xfId="0" applyNumberFormat="1" applyFont="1" applyFill="1" applyBorder="1" applyAlignment="1">
      <alignment wrapText="1"/>
    </xf>
    <xf numFmtId="1" fontId="7" fillId="2" borderId="3" xfId="0" applyNumberFormat="1" applyFont="1" applyFill="1" applyBorder="1" applyAlignment="1">
      <alignment wrapText="1"/>
    </xf>
    <xf numFmtId="1" fontId="7" fillId="2" borderId="2" xfId="0" applyNumberFormat="1" applyFont="1" applyFill="1" applyBorder="1" applyAlignment="1">
      <alignment wrapText="1"/>
    </xf>
    <xf numFmtId="1" fontId="7" fillId="2" borderId="0" xfId="0" applyNumberFormat="1" applyFont="1" applyFill="1" applyBorder="1" applyAlignment="1">
      <alignment horizontal="left" wrapText="1"/>
    </xf>
    <xf numFmtId="1" fontId="7" fillId="2" borderId="3" xfId="0" applyNumberFormat="1" applyFont="1" applyFill="1" applyBorder="1" applyAlignment="1">
      <alignment horizontal="left" wrapText="1"/>
    </xf>
    <xf numFmtId="1" fontId="7" fillId="2" borderId="2" xfId="0" applyNumberFormat="1" applyFont="1" applyFill="1" applyBorder="1" applyAlignment="1">
      <alignment horizontal="left" wrapText="1"/>
    </xf>
    <xf numFmtId="0" fontId="8" fillId="2" borderId="2" xfId="0" applyFont="1" applyFill="1" applyBorder="1" applyAlignment="1">
      <alignment horizontal="left" wrapText="1"/>
    </xf>
    <xf numFmtId="0" fontId="7" fillId="2" borderId="0" xfId="0" applyFont="1" applyFill="1" applyAlignment="1">
      <alignment vertical="center"/>
    </xf>
    <xf numFmtId="0" fontId="6" fillId="2" borderId="1" xfId="0" applyFont="1" applyFill="1" applyBorder="1" applyAlignment="1">
      <alignment horizontal="left" wrapText="1"/>
    </xf>
    <xf numFmtId="0" fontId="8" fillId="2" borderId="0" xfId="0" applyFont="1" applyFill="1" applyBorder="1" applyAlignment="1">
      <alignment horizontal="left" wrapText="1"/>
    </xf>
    <xf numFmtId="1" fontId="7" fillId="2" borderId="4" xfId="0" applyNumberFormat="1" applyFont="1" applyFill="1" applyBorder="1" applyAlignment="1">
      <alignment horizontal="left" wrapText="1"/>
    </xf>
    <xf numFmtId="1" fontId="7" fillId="2" borderId="4" xfId="0" applyNumberFormat="1" applyFont="1" applyFill="1" applyBorder="1" applyAlignment="1">
      <alignment horizontal="right" wrapText="1"/>
    </xf>
    <xf numFmtId="0" fontId="2" fillId="2" borderId="2" xfId="0" applyFont="1" applyFill="1" applyBorder="1" applyAlignment="1">
      <alignment wrapText="1"/>
    </xf>
    <xf numFmtId="0" fontId="1" fillId="2" borderId="0" xfId="0" applyFont="1" applyFill="1" applyBorder="1" applyAlignment="1">
      <alignment wrapText="1"/>
    </xf>
    <xf numFmtId="0" fontId="1" fillId="2" borderId="3" xfId="0" applyFont="1" applyFill="1" applyBorder="1" applyAlignment="1">
      <alignment wrapText="1"/>
    </xf>
    <xf numFmtId="0" fontId="1" fillId="2" borderId="2" xfId="0" applyFont="1" applyFill="1" applyBorder="1" applyAlignment="1">
      <alignment wrapText="1"/>
    </xf>
    <xf numFmtId="1" fontId="1" fillId="2" borderId="0" xfId="0" applyNumberFormat="1" applyFont="1" applyFill="1" applyBorder="1" applyAlignment="1">
      <alignment wrapText="1"/>
    </xf>
    <xf numFmtId="1" fontId="1" fillId="2" borderId="3" xfId="0" applyNumberFormat="1" applyFont="1" applyFill="1" applyBorder="1" applyAlignment="1">
      <alignment wrapText="1"/>
    </xf>
    <xf numFmtId="1" fontId="1" fillId="2" borderId="2" xfId="0" applyNumberFormat="1" applyFont="1" applyFill="1" applyBorder="1" applyAlignment="1">
      <alignment wrapText="1"/>
    </xf>
    <xf numFmtId="1" fontId="1" fillId="2" borderId="0" xfId="0" applyNumberFormat="1" applyFont="1" applyFill="1" applyBorder="1" applyAlignment="1">
      <alignment horizontal="left" wrapText="1"/>
    </xf>
    <xf numFmtId="1" fontId="1" fillId="2" borderId="3" xfId="0" applyNumberFormat="1" applyFont="1" applyFill="1" applyBorder="1" applyAlignment="1">
      <alignment horizontal="left" wrapText="1"/>
    </xf>
    <xf numFmtId="1" fontId="1" fillId="2" borderId="2" xfId="0" applyNumberFormat="1" applyFont="1" applyFill="1" applyBorder="1" applyAlignment="1">
      <alignment horizontal="left" wrapText="1"/>
    </xf>
    <xf numFmtId="0" fontId="2" fillId="2" borderId="2" xfId="0" applyFont="1" applyFill="1" applyBorder="1" applyAlignment="1">
      <alignment horizontal="left" wrapText="1"/>
    </xf>
    <xf numFmtId="0" fontId="2" fillId="2" borderId="1" xfId="0" applyFont="1" applyFill="1" applyBorder="1" applyAlignment="1">
      <alignment horizontal="left" wrapText="1"/>
    </xf>
    <xf numFmtId="0" fontId="2" fillId="2" borderId="0" xfId="0" applyFont="1" applyFill="1" applyBorder="1" applyAlignment="1">
      <alignment horizontal="left" wrapText="1"/>
    </xf>
    <xf numFmtId="1" fontId="1" fillId="2" borderId="4" xfId="0" applyNumberFormat="1" applyFont="1" applyFill="1" applyBorder="1" applyAlignment="1">
      <alignment horizontal="left" wrapText="1"/>
    </xf>
    <xf numFmtId="0" fontId="6" fillId="2" borderId="1" xfId="0" applyFont="1" applyFill="1" applyBorder="1" applyAlignment="1">
      <alignment horizontal="center" vertical="center" wrapText="1"/>
    </xf>
    <xf numFmtId="0" fontId="8" fillId="2" borderId="2" xfId="0" applyFont="1" applyFill="1" applyBorder="1" applyAlignment="1">
      <alignment vertical="center" wrapText="1"/>
    </xf>
    <xf numFmtId="0" fontId="7" fillId="2" borderId="2" xfId="0" applyFont="1" applyFill="1" applyBorder="1" applyAlignment="1">
      <alignment horizontal="right" vertical="center" wrapText="1"/>
    </xf>
    <xf numFmtId="0" fontId="7" fillId="2" borderId="0" xfId="0" applyFont="1" applyFill="1" applyBorder="1" applyAlignment="1">
      <alignment vertical="center" wrapText="1"/>
    </xf>
    <xf numFmtId="164" fontId="7" fillId="2" borderId="0" xfId="0" applyNumberFormat="1" applyFont="1" applyFill="1" applyBorder="1" applyAlignment="1">
      <alignment horizontal="right" vertical="center" wrapText="1"/>
    </xf>
    <xf numFmtId="0" fontId="7" fillId="2" borderId="3" xfId="0" applyFont="1" applyFill="1" applyBorder="1" applyAlignment="1">
      <alignment vertical="center" wrapText="1"/>
    </xf>
    <xf numFmtId="164" fontId="7" fillId="2" borderId="3" xfId="0" applyNumberFormat="1" applyFont="1" applyFill="1" applyBorder="1" applyAlignment="1">
      <alignment horizontal="right" vertical="center" wrapText="1"/>
    </xf>
    <xf numFmtId="0" fontId="7" fillId="2" borderId="2" xfId="0" applyFont="1" applyFill="1" applyBorder="1" applyAlignment="1">
      <alignment vertical="center" wrapText="1"/>
    </xf>
    <xf numFmtId="164" fontId="7" fillId="2" borderId="2" xfId="0" applyNumberFormat="1" applyFont="1" applyFill="1" applyBorder="1" applyAlignment="1">
      <alignment horizontal="right" vertical="center" wrapText="1"/>
    </xf>
    <xf numFmtId="164" fontId="7" fillId="2" borderId="4" xfId="0" applyNumberFormat="1" applyFont="1" applyFill="1" applyBorder="1" applyAlignment="1">
      <alignment horizontal="right" vertical="center" wrapText="1"/>
    </xf>
    <xf numFmtId="164" fontId="7" fillId="2" borderId="2" xfId="0" applyNumberFormat="1" applyFont="1" applyFill="1" applyBorder="1" applyAlignment="1">
      <alignment vertical="center" wrapText="1"/>
    </xf>
    <xf numFmtId="0" fontId="7" fillId="2" borderId="4" xfId="0" applyFont="1" applyFill="1" applyBorder="1" applyAlignment="1">
      <alignment vertical="center" wrapText="1"/>
    </xf>
    <xf numFmtId="3" fontId="8" fillId="2" borderId="1" xfId="0" applyNumberFormat="1" applyFont="1" applyFill="1" applyBorder="1" applyAlignment="1">
      <alignment horizontal="right" vertical="center" wrapText="1"/>
    </xf>
    <xf numFmtId="3" fontId="8" fillId="2" borderId="0" xfId="0" applyNumberFormat="1" applyFont="1" applyFill="1" applyBorder="1" applyAlignment="1">
      <alignment horizontal="right" vertical="center" wrapText="1"/>
    </xf>
    <xf numFmtId="3" fontId="8" fillId="2" borderId="1" xfId="0" applyNumberFormat="1" applyFont="1" applyFill="1" applyBorder="1" applyAlignment="1">
      <alignment horizontal="center" vertical="center" wrapText="1"/>
    </xf>
    <xf numFmtId="0" fontId="2" fillId="2" borderId="0" xfId="0" applyFont="1" applyFill="1" applyAlignment="1">
      <alignment horizontal="center" vertical="center"/>
    </xf>
    <xf numFmtId="0" fontId="16" fillId="2" borderId="0" xfId="0" applyFont="1" applyFill="1" applyAlignment="1">
      <alignment horizontal="center"/>
    </xf>
    <xf numFmtId="0" fontId="5" fillId="2" borderId="0" xfId="0" applyFont="1" applyFill="1" applyAlignment="1">
      <alignment horizontal="left" vertical="center" wrapText="1"/>
    </xf>
    <xf numFmtId="0" fontId="2" fillId="2" borderId="0" xfId="0" applyFont="1" applyFill="1" applyAlignment="1">
      <alignment horizontal="center"/>
    </xf>
    <xf numFmtId="0" fontId="11" fillId="2" borderId="0" xfId="0" applyFont="1" applyFill="1" applyAlignment="1">
      <alignment horizontal="left" vertical="center" wrapText="1"/>
    </xf>
    <xf numFmtId="0" fontId="3" fillId="2" borderId="0" xfId="0" applyFont="1" applyFill="1" applyAlignment="1">
      <alignment horizontal="left" vertical="center" wrapText="1"/>
    </xf>
    <xf numFmtId="0" fontId="1" fillId="2" borderId="0" xfId="0" applyFont="1" applyFill="1" applyAlignment="1">
      <alignment horizontal="left" vertical="center" wrapText="1"/>
    </xf>
    <xf numFmtId="0" fontId="1" fillId="2" borderId="0" xfId="0" applyFont="1" applyFill="1"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E785D-6CC5-467B-8CA0-D81BEFFB0CD4}">
  <dimension ref="A2:Q50"/>
  <sheetViews>
    <sheetView tabSelected="1" zoomScale="120" zoomScaleNormal="120" workbookViewId="0">
      <pane xSplit="1" ySplit="5" topLeftCell="B6" activePane="bottomRight" state="frozen"/>
      <selection activeCell="A41" sqref="A41:XFD43"/>
      <selection pane="topRight" activeCell="A41" sqref="A41:XFD43"/>
      <selection pane="bottomLeft" activeCell="A41" sqref="A41:XFD43"/>
      <selection pane="bottomRight"/>
    </sheetView>
  </sheetViews>
  <sheetFormatPr defaultColWidth="9.140625" defaultRowHeight="12" customHeight="1" x14ac:dyDescent="0.2"/>
  <cols>
    <col min="1" max="1" width="24.28515625" style="1" customWidth="1"/>
    <col min="2" max="17" width="6.42578125" style="1" customWidth="1"/>
    <col min="18" max="16384" width="9.140625" style="1"/>
  </cols>
  <sheetData>
    <row r="2" spans="1:17" ht="12" customHeight="1" x14ac:dyDescent="0.2">
      <c r="A2" s="98" t="s">
        <v>168</v>
      </c>
      <c r="B2" s="98"/>
      <c r="C2" s="98"/>
      <c r="D2" s="98"/>
      <c r="E2" s="98"/>
      <c r="F2" s="98"/>
      <c r="G2" s="98"/>
      <c r="H2" s="98"/>
      <c r="I2" s="98"/>
      <c r="J2" s="98"/>
      <c r="K2" s="98"/>
      <c r="L2" s="98"/>
      <c r="M2" s="98"/>
      <c r="N2" s="98"/>
      <c r="O2" s="98"/>
      <c r="P2" s="98"/>
      <c r="Q2" s="98"/>
    </row>
    <row r="3" spans="1:17" ht="12" customHeight="1" x14ac:dyDescent="0.2">
      <c r="A3" s="99" t="s">
        <v>84</v>
      </c>
      <c r="B3" s="99"/>
      <c r="C3" s="99"/>
      <c r="D3" s="99"/>
      <c r="E3" s="99"/>
      <c r="F3" s="99"/>
      <c r="G3" s="99"/>
      <c r="H3" s="99"/>
      <c r="I3" s="99"/>
      <c r="J3" s="99"/>
      <c r="K3" s="99"/>
      <c r="L3" s="99"/>
      <c r="M3" s="99"/>
      <c r="N3" s="99"/>
      <c r="O3" s="99"/>
      <c r="P3" s="99"/>
      <c r="Q3" s="99"/>
    </row>
    <row r="4" spans="1:17" ht="12" customHeight="1" thickBot="1" x14ac:dyDescent="0.25"/>
    <row r="5" spans="1:17" ht="12" customHeight="1" thickBot="1" x14ac:dyDescent="0.25">
      <c r="A5" s="15"/>
      <c r="B5" s="2">
        <v>2003</v>
      </c>
      <c r="C5" s="2">
        <v>2004</v>
      </c>
      <c r="D5" s="2">
        <v>2005</v>
      </c>
      <c r="E5" s="2">
        <v>2006</v>
      </c>
      <c r="F5" s="2">
        <v>2007</v>
      </c>
      <c r="G5" s="2">
        <v>2008</v>
      </c>
      <c r="H5" s="2">
        <v>2009</v>
      </c>
      <c r="I5" s="2">
        <v>2010</v>
      </c>
      <c r="J5" s="2">
        <v>2011</v>
      </c>
      <c r="K5" s="2">
        <v>2012</v>
      </c>
      <c r="L5" s="2">
        <v>2013</v>
      </c>
      <c r="M5" s="2">
        <v>2014</v>
      </c>
      <c r="N5" s="2">
        <v>2015</v>
      </c>
      <c r="O5" s="2">
        <v>2016</v>
      </c>
      <c r="P5" s="2">
        <v>2017</v>
      </c>
      <c r="Q5" s="2">
        <v>2018</v>
      </c>
    </row>
    <row r="6" spans="1:17" ht="12" customHeight="1" thickBot="1" x14ac:dyDescent="0.25">
      <c r="A6" s="16" t="s">
        <v>85</v>
      </c>
      <c r="B6" s="17">
        <v>179.42191851851848</v>
      </c>
      <c r="C6" s="17">
        <v>95.238759259259254</v>
      </c>
      <c r="D6" s="17">
        <v>237.5109518518519</v>
      </c>
      <c r="E6" s="17">
        <v>361.04079814814816</v>
      </c>
      <c r="F6" s="17">
        <v>340.50244037037032</v>
      </c>
      <c r="G6" s="17">
        <v>160.80741481481482</v>
      </c>
      <c r="H6" s="17">
        <v>84.63933185185185</v>
      </c>
      <c r="I6" s="17">
        <v>101.34129999999999</v>
      </c>
      <c r="J6" s="17">
        <v>68.292624444444442</v>
      </c>
      <c r="K6" s="17">
        <v>137.5091048148148</v>
      </c>
      <c r="L6" s="17">
        <v>100.84547037037035</v>
      </c>
      <c r="M6" s="17">
        <v>46.263101049286888</v>
      </c>
      <c r="N6" s="17">
        <v>114.02466012181409</v>
      </c>
      <c r="O6" s="17">
        <v>97.431976473578899</v>
      </c>
      <c r="P6" s="17">
        <v>156.93459492217178</v>
      </c>
      <c r="Q6" s="17">
        <v>135.12789877016118</v>
      </c>
    </row>
    <row r="7" spans="1:17" ht="12" customHeight="1" thickBot="1" x14ac:dyDescent="0.25">
      <c r="A7" s="16" t="s">
        <v>0</v>
      </c>
      <c r="B7" s="17">
        <v>1652.0106453981989</v>
      </c>
      <c r="C7" s="17">
        <v>4124.7047273740391</v>
      </c>
      <c r="D7" s="17">
        <v>5265.2631753249125</v>
      </c>
      <c r="E7" s="17">
        <v>5537.3477861933043</v>
      </c>
      <c r="F7" s="17">
        <v>6473.1577621291472</v>
      </c>
      <c r="G7" s="17">
        <v>9725.5531295246892</v>
      </c>
      <c r="H7" s="17">
        <v>4017.1589248840805</v>
      </c>
      <c r="I7" s="17">
        <v>11332.718626434464</v>
      </c>
      <c r="J7" s="17">
        <v>10839.930944681499</v>
      </c>
      <c r="K7" s="17">
        <v>15323.93391682412</v>
      </c>
      <c r="L7" s="17">
        <v>9821.6618581587427</v>
      </c>
      <c r="M7" s="17">
        <v>5065.3355419648633</v>
      </c>
      <c r="N7" s="17">
        <v>11758.994011286042</v>
      </c>
      <c r="O7" s="17">
        <v>3260.1643417739388</v>
      </c>
      <c r="P7" s="17">
        <v>11516.86146228448</v>
      </c>
      <c r="Q7" s="17">
        <v>11872.856662764858</v>
      </c>
    </row>
    <row r="8" spans="1:17" ht="12" customHeight="1" thickBot="1" x14ac:dyDescent="0.25">
      <c r="A8" s="16" t="s">
        <v>16</v>
      </c>
      <c r="B8" s="17">
        <v>713.25943500000005</v>
      </c>
      <c r="C8" s="17">
        <v>803.74646966</v>
      </c>
      <c r="D8" s="17">
        <v>1054.312966</v>
      </c>
      <c r="E8" s="17">
        <v>1492.1015238099999</v>
      </c>
      <c r="F8" s="17">
        <v>1622.8198605300001</v>
      </c>
      <c r="G8" s="17">
        <v>1512.3112677300001</v>
      </c>
      <c r="H8" s="17">
        <v>645.70251354999994</v>
      </c>
      <c r="I8" s="17">
        <v>1097.1876599900002</v>
      </c>
      <c r="J8" s="17">
        <v>1408.7994448200002</v>
      </c>
      <c r="K8" s="17">
        <v>1033.50724575</v>
      </c>
      <c r="L8" s="17">
        <v>1590.4427303000002</v>
      </c>
      <c r="M8" s="17">
        <v>3550.9673410599999</v>
      </c>
      <c r="N8" s="17">
        <v>864.64591112999994</v>
      </c>
      <c r="O8" s="17">
        <v>1259.53091978</v>
      </c>
      <c r="P8" s="17">
        <v>901.44820216333324</v>
      </c>
      <c r="Q8" s="17">
        <v>947.43003151666653</v>
      </c>
    </row>
    <row r="9" spans="1:17" ht="12" customHeight="1" thickBot="1" x14ac:dyDescent="0.25">
      <c r="A9" s="16" t="s">
        <v>1</v>
      </c>
      <c r="B9" s="17">
        <v>185</v>
      </c>
      <c r="C9" s="17">
        <v>228.5</v>
      </c>
      <c r="D9" s="17">
        <v>390</v>
      </c>
      <c r="E9" s="17">
        <v>342.5</v>
      </c>
      <c r="F9" s="17">
        <v>476.5</v>
      </c>
      <c r="G9" s="17">
        <v>615</v>
      </c>
      <c r="H9" s="17">
        <v>320</v>
      </c>
      <c r="I9" s="17">
        <v>450.5</v>
      </c>
      <c r="J9" s="17">
        <v>455</v>
      </c>
      <c r="K9" s="17">
        <v>535</v>
      </c>
      <c r="L9" s="17">
        <v>111</v>
      </c>
      <c r="M9" s="17">
        <v>592.5</v>
      </c>
      <c r="N9" s="17">
        <v>153</v>
      </c>
      <c r="O9" s="17">
        <v>6</v>
      </c>
      <c r="P9" s="17">
        <v>121</v>
      </c>
      <c r="Q9" s="17">
        <v>90.5</v>
      </c>
    </row>
    <row r="10" spans="1:17" ht="12" customHeight="1" thickBot="1" x14ac:dyDescent="0.25">
      <c r="A10" s="16" t="s">
        <v>86</v>
      </c>
      <c r="B10" s="17">
        <v>-10.925000000000001</v>
      </c>
      <c r="C10" s="17">
        <v>111.496</v>
      </c>
      <c r="D10" s="17">
        <v>126.9085</v>
      </c>
      <c r="E10" s="17">
        <v>108.82850000000001</v>
      </c>
      <c r="F10" s="17">
        <v>143.1405</v>
      </c>
      <c r="G10" s="17">
        <v>169.66849999999999</v>
      </c>
      <c r="H10" s="17">
        <v>108.84</v>
      </c>
      <c r="I10" s="17">
        <v>97.220500000000001</v>
      </c>
      <c r="J10" s="17">
        <v>95.348500000000001</v>
      </c>
      <c r="K10" s="17">
        <v>189.20150000000001</v>
      </c>
      <c r="L10" s="17">
        <v>95.156724055540948</v>
      </c>
      <c r="M10" s="17">
        <v>132.59703034391032</v>
      </c>
      <c r="N10" s="17">
        <v>64.61481589814889</v>
      </c>
      <c r="O10" s="17">
        <v>43.982410992800546</v>
      </c>
      <c r="P10" s="17">
        <v>25.63711550138617</v>
      </c>
      <c r="Q10" s="17">
        <v>119.54164695470715</v>
      </c>
    </row>
    <row r="11" spans="1:17" ht="12" customHeight="1" thickBot="1" x14ac:dyDescent="0.25">
      <c r="A11" s="16" t="s">
        <v>87</v>
      </c>
      <c r="B11" s="17">
        <v>197.401006</v>
      </c>
      <c r="C11" s="17">
        <v>85.496000000000038</v>
      </c>
      <c r="D11" s="17">
        <v>-287.82</v>
      </c>
      <c r="E11" s="17">
        <v>280.85300000000001</v>
      </c>
      <c r="F11" s="17">
        <v>366.29999999999995</v>
      </c>
      <c r="G11" s="17">
        <v>512.57301714190066</v>
      </c>
      <c r="H11" s="17">
        <v>423.1</v>
      </c>
      <c r="I11" s="17">
        <v>642.94798954834778</v>
      </c>
      <c r="J11" s="17">
        <v>858.94107040094377</v>
      </c>
      <c r="K11" s="17">
        <v>1059.9280929156243</v>
      </c>
      <c r="L11" s="17">
        <v>1749.6126143979095</v>
      </c>
      <c r="M11" s="17">
        <v>656.56635080003036</v>
      </c>
      <c r="N11" s="17">
        <v>554.64353229718461</v>
      </c>
      <c r="O11" s="17">
        <v>335.36553042607738</v>
      </c>
      <c r="P11" s="17">
        <v>712.47413777502163</v>
      </c>
      <c r="Q11" s="17">
        <v>315.93558231731311</v>
      </c>
    </row>
    <row r="12" spans="1:17" ht="12" customHeight="1" thickBot="1" x14ac:dyDescent="0.25">
      <c r="A12" s="16" t="s">
        <v>88</v>
      </c>
      <c r="B12" s="17">
        <v>10123.013670990096</v>
      </c>
      <c r="C12" s="17">
        <v>18161.380459753353</v>
      </c>
      <c r="D12" s="17">
        <v>15459.981604119619</v>
      </c>
      <c r="E12" s="17">
        <v>19418.085598079364</v>
      </c>
      <c r="F12" s="17">
        <v>44579.49246363352</v>
      </c>
      <c r="G12" s="17">
        <v>50716.402711478717</v>
      </c>
      <c r="H12" s="17">
        <v>31480.931700000001</v>
      </c>
      <c r="I12" s="17">
        <v>82389.933624099984</v>
      </c>
      <c r="J12" s="17">
        <v>102427.22978441001</v>
      </c>
      <c r="K12" s="17">
        <v>92568.379494500026</v>
      </c>
      <c r="L12" s="17">
        <v>75211.028087440005</v>
      </c>
      <c r="M12" s="17">
        <v>87713.987796950023</v>
      </c>
      <c r="N12" s="17">
        <v>60334.050667770003</v>
      </c>
      <c r="O12" s="17">
        <v>73377.909022230015</v>
      </c>
      <c r="P12" s="17">
        <v>70257.759617820004</v>
      </c>
      <c r="Q12" s="17">
        <v>88318.892546369985</v>
      </c>
    </row>
    <row r="13" spans="1:17" ht="12" customHeight="1" thickBot="1" x14ac:dyDescent="0.25">
      <c r="A13" s="16" t="s">
        <v>25</v>
      </c>
      <c r="B13" s="17">
        <v>4026.4978327569902</v>
      </c>
      <c r="C13" s="17">
        <v>6797.2526423695999</v>
      </c>
      <c r="D13" s="17">
        <v>7462.2071798094303</v>
      </c>
      <c r="E13" s="17">
        <v>7586.1903897664797</v>
      </c>
      <c r="F13" s="17">
        <v>13474.760472502499</v>
      </c>
      <c r="G13" s="17">
        <v>18473.102612103899</v>
      </c>
      <c r="H13" s="17">
        <v>13855.1260648962</v>
      </c>
      <c r="I13" s="17">
        <v>16019.6831116555</v>
      </c>
      <c r="J13" s="17">
        <v>24149.598879950299</v>
      </c>
      <c r="K13" s="17">
        <v>30292.554797538902</v>
      </c>
      <c r="L13" s="17">
        <v>20824.865443265699</v>
      </c>
      <c r="M13" s="17">
        <v>23736.252540803798</v>
      </c>
      <c r="N13" s="17">
        <v>21055.618323746199</v>
      </c>
      <c r="O13" s="17">
        <v>12135.710063541899</v>
      </c>
      <c r="P13" s="17">
        <v>5852.1832389246802</v>
      </c>
      <c r="Q13" s="17">
        <v>6082.2211976349199</v>
      </c>
    </row>
    <row r="14" spans="1:17" ht="12" customHeight="1" thickBot="1" x14ac:dyDescent="0.25">
      <c r="A14" s="16" t="s">
        <v>26</v>
      </c>
      <c r="B14" s="17">
        <v>1720.4934555</v>
      </c>
      <c r="C14" s="17">
        <v>3115.6358735200001</v>
      </c>
      <c r="D14" s="17">
        <v>10235.419011219999</v>
      </c>
      <c r="E14" s="17">
        <v>6750.6180347</v>
      </c>
      <c r="F14" s="17">
        <v>8885.7675395999995</v>
      </c>
      <c r="G14" s="17">
        <v>10564.1513954</v>
      </c>
      <c r="H14" s="17">
        <v>8034.5658098000004</v>
      </c>
      <c r="I14" s="17">
        <v>6429.7722377999999</v>
      </c>
      <c r="J14" s="17">
        <v>14646.779979499999</v>
      </c>
      <c r="K14" s="17">
        <v>15039.331646000001</v>
      </c>
      <c r="L14" s="17">
        <v>16209.390068299999</v>
      </c>
      <c r="M14" s="17">
        <v>16167.022827299999</v>
      </c>
      <c r="N14" s="17">
        <v>11723.216758299999</v>
      </c>
      <c r="O14" s="17">
        <v>13850.061983699999</v>
      </c>
      <c r="P14" s="17">
        <v>13836.161410000001</v>
      </c>
      <c r="Q14" s="17">
        <v>11352.362587</v>
      </c>
    </row>
    <row r="15" spans="1:17" ht="12" customHeight="1" thickBot="1" x14ac:dyDescent="0.25">
      <c r="A15" s="16" t="s">
        <v>13</v>
      </c>
      <c r="B15" s="17">
        <v>575.06459500000005</v>
      </c>
      <c r="C15" s="17">
        <v>793.80354899999998</v>
      </c>
      <c r="D15" s="17">
        <v>860.99230799999998</v>
      </c>
      <c r="E15" s="17">
        <v>1469.0892360600001</v>
      </c>
      <c r="F15" s="17">
        <v>1896.0952967999999</v>
      </c>
      <c r="G15" s="17">
        <v>2078.23873121</v>
      </c>
      <c r="H15" s="17">
        <v>1614.6144684599999</v>
      </c>
      <c r="I15" s="17">
        <v>1906.9237934400001</v>
      </c>
      <c r="J15" s="17">
        <v>2733.26883997</v>
      </c>
      <c r="K15" s="17">
        <v>2696.29521067</v>
      </c>
      <c r="L15" s="17">
        <v>3205.3849767900001</v>
      </c>
      <c r="M15" s="17">
        <v>3242.1497969699999</v>
      </c>
      <c r="N15" s="17">
        <v>2955.5216808499999</v>
      </c>
      <c r="O15" s="17">
        <v>2620.4354905999999</v>
      </c>
      <c r="P15" s="17">
        <v>2856.0065973599999</v>
      </c>
      <c r="Q15" s="17">
        <v>2763.89844533</v>
      </c>
    </row>
    <row r="16" spans="1:17" ht="12" customHeight="1" thickBot="1" x14ac:dyDescent="0.25">
      <c r="A16" s="16" t="s">
        <v>27</v>
      </c>
      <c r="B16" s="17">
        <v>31.943622222222221</v>
      </c>
      <c r="C16" s="17">
        <v>27.458685185185185</v>
      </c>
      <c r="D16" s="17">
        <v>32.210559259259263</v>
      </c>
      <c r="E16" s="17">
        <v>28.90604444444444</v>
      </c>
      <c r="F16" s="17">
        <v>47.914600740740731</v>
      </c>
      <c r="G16" s="17">
        <v>56.811655555555554</v>
      </c>
      <c r="H16" s="17">
        <v>57.847096666666665</v>
      </c>
      <c r="I16" s="17">
        <v>43.383602592592588</v>
      </c>
      <c r="J16" s="17">
        <v>34.589268888888888</v>
      </c>
      <c r="K16" s="17">
        <v>58.558259259259259</v>
      </c>
      <c r="L16" s="17">
        <v>25.360203333333331</v>
      </c>
      <c r="M16" s="17">
        <v>14.324196136503472</v>
      </c>
      <c r="N16" s="17">
        <v>11.05118573333333</v>
      </c>
      <c r="O16" s="17">
        <v>41.156158640555553</v>
      </c>
      <c r="P16" s="17">
        <v>24.103787493769005</v>
      </c>
      <c r="Q16" s="17">
        <v>13.286694994528675</v>
      </c>
    </row>
    <row r="17" spans="1:17" ht="12" customHeight="1" thickBot="1" x14ac:dyDescent="0.25">
      <c r="A17" s="16" t="s">
        <v>17</v>
      </c>
      <c r="B17" s="17">
        <v>871.51341402361891</v>
      </c>
      <c r="C17" s="17">
        <v>836.93959389564452</v>
      </c>
      <c r="D17" s="17">
        <v>493.41383554564436</v>
      </c>
      <c r="E17" s="17">
        <v>271.4288525300002</v>
      </c>
      <c r="F17" s="17">
        <v>194.15852693000011</v>
      </c>
      <c r="G17" s="17">
        <v>1057.404020154816</v>
      </c>
      <c r="H17" s="17">
        <v>308.62989010899969</v>
      </c>
      <c r="I17" s="17">
        <v>165.89332036363967</v>
      </c>
      <c r="J17" s="17">
        <v>646.0843586879032</v>
      </c>
      <c r="K17" s="17">
        <v>567.41730085637937</v>
      </c>
      <c r="L17" s="17">
        <v>727.08120626341679</v>
      </c>
      <c r="M17" s="17">
        <v>772.4049460911184</v>
      </c>
      <c r="N17" s="17">
        <v>1322.7163373074773</v>
      </c>
      <c r="O17" s="17">
        <v>769.03086812223978</v>
      </c>
      <c r="P17" s="17">
        <v>618.87341225919829</v>
      </c>
      <c r="Q17" s="17">
        <v>1407.7131452362216</v>
      </c>
    </row>
    <row r="18" spans="1:17" ht="12" customHeight="1" thickBot="1" x14ac:dyDescent="0.25">
      <c r="A18" s="16" t="s">
        <v>28</v>
      </c>
      <c r="B18" s="17">
        <v>122.6</v>
      </c>
      <c r="C18" s="17">
        <v>366.02</v>
      </c>
      <c r="D18" s="17">
        <v>398.24</v>
      </c>
      <c r="E18" s="17">
        <v>267.43</v>
      </c>
      <c r="F18" s="17">
        <v>1455.3100000000002</v>
      </c>
      <c r="G18" s="17">
        <v>823.62</v>
      </c>
      <c r="H18" s="17">
        <v>365.77</v>
      </c>
      <c r="I18" s="17">
        <v>-225.57</v>
      </c>
      <c r="J18" s="17">
        <v>218.43000000000004</v>
      </c>
      <c r="K18" s="17">
        <v>466.02</v>
      </c>
      <c r="L18" s="17">
        <v>179.10000000000002</v>
      </c>
      <c r="M18" s="17">
        <v>306.44</v>
      </c>
      <c r="N18" s="17">
        <v>396.36</v>
      </c>
      <c r="O18" s="17">
        <v>347.85</v>
      </c>
      <c r="P18" s="17">
        <v>888.84999999999991</v>
      </c>
      <c r="Q18" s="17">
        <v>839.57999999999993</v>
      </c>
    </row>
    <row r="19" spans="1:17" ht="12" customHeight="1" thickBot="1" x14ac:dyDescent="0.25">
      <c r="A19" s="16" t="s">
        <v>89</v>
      </c>
      <c r="B19" s="17">
        <v>90.525925925925932</v>
      </c>
      <c r="C19" s="17">
        <v>66.343962962962948</v>
      </c>
      <c r="D19" s="17">
        <v>73.28416666666665</v>
      </c>
      <c r="E19" s="17">
        <v>95.628899999999973</v>
      </c>
      <c r="F19" s="17">
        <v>172.35679999999999</v>
      </c>
      <c r="G19" s="17">
        <v>140.71934851851853</v>
      </c>
      <c r="H19" s="17">
        <v>104.04499296296295</v>
      </c>
      <c r="I19" s="17">
        <v>63.637830370370374</v>
      </c>
      <c r="J19" s="17">
        <v>45.184149629629623</v>
      </c>
      <c r="K19" s="17">
        <v>34.274875555555553</v>
      </c>
      <c r="L19" s="17">
        <v>113.60934925925923</v>
      </c>
      <c r="M19" s="17">
        <v>103.99603870925922</v>
      </c>
      <c r="N19" s="17">
        <v>153.32588036737963</v>
      </c>
      <c r="O19" s="17">
        <v>113.53341123228239</v>
      </c>
      <c r="P19" s="17">
        <v>138.81216145885955</v>
      </c>
      <c r="Q19" s="17">
        <v>153.74801980079357</v>
      </c>
    </row>
    <row r="20" spans="1:17" ht="12" customHeight="1" thickBot="1" x14ac:dyDescent="0.25">
      <c r="A20" s="16" t="s">
        <v>29</v>
      </c>
      <c r="B20" s="17">
        <v>263.3</v>
      </c>
      <c r="C20" s="17">
        <v>296</v>
      </c>
      <c r="D20" s="17">
        <v>508.20000000000005</v>
      </c>
      <c r="E20" s="17">
        <v>591.6</v>
      </c>
      <c r="F20" s="17">
        <v>745.1</v>
      </c>
      <c r="G20" s="17">
        <v>753.9</v>
      </c>
      <c r="H20" s="17">
        <v>600</v>
      </c>
      <c r="I20" s="17">
        <v>805.8</v>
      </c>
      <c r="J20" s="17">
        <v>1026.0999999999999</v>
      </c>
      <c r="K20" s="17">
        <v>1244.5</v>
      </c>
      <c r="L20" s="17">
        <v>1295.4000000000001</v>
      </c>
      <c r="M20" s="17">
        <v>1388.7</v>
      </c>
      <c r="N20" s="17">
        <v>1220.8000000000002</v>
      </c>
      <c r="O20" s="17">
        <v>1184.5999999999999</v>
      </c>
      <c r="P20" s="17">
        <v>1169.5</v>
      </c>
      <c r="Q20" s="17">
        <v>1031.5</v>
      </c>
    </row>
    <row r="21" spans="1:17" ht="12" customHeight="1" thickBot="1" x14ac:dyDescent="0.25">
      <c r="A21" s="16" t="s">
        <v>18</v>
      </c>
      <c r="B21" s="17">
        <v>26.1</v>
      </c>
      <c r="C21" s="17">
        <v>30</v>
      </c>
      <c r="D21" s="17">
        <v>76.8</v>
      </c>
      <c r="E21" s="17">
        <v>102.4</v>
      </c>
      <c r="F21" s="17">
        <v>152.44911256045</v>
      </c>
      <c r="G21" s="17">
        <v>178</v>
      </c>
      <c r="H21" s="17">
        <v>164.03683000000001</v>
      </c>
      <c r="I21" s="17">
        <v>198</v>
      </c>
      <c r="J21" s="17">
        <v>246.83000000000004</v>
      </c>
      <c r="K21" s="17">
        <v>293.66000000000003</v>
      </c>
      <c r="L21" s="17">
        <v>214.02999999999997</v>
      </c>
      <c r="M21" s="17">
        <v>255.2</v>
      </c>
      <c r="N21" s="17">
        <v>121.7</v>
      </c>
      <c r="O21" s="17">
        <v>58</v>
      </c>
      <c r="P21" s="17">
        <v>212.1513817418402</v>
      </c>
      <c r="Q21" s="17">
        <v>494.80286654424447</v>
      </c>
    </row>
    <row r="22" spans="1:17" ht="12" customHeight="1" thickBot="1" x14ac:dyDescent="0.25">
      <c r="A22" s="16" t="s">
        <v>90</v>
      </c>
      <c r="B22" s="17">
        <v>13.8</v>
      </c>
      <c r="C22" s="17">
        <v>5.9</v>
      </c>
      <c r="D22" s="17">
        <v>26.038893009999999</v>
      </c>
      <c r="E22" s="17">
        <v>160.58448412999999</v>
      </c>
      <c r="F22" s="17">
        <v>74.77703262</v>
      </c>
      <c r="G22" s="17">
        <v>29.8</v>
      </c>
      <c r="H22" s="17">
        <v>55.47</v>
      </c>
      <c r="I22" s="17">
        <v>178</v>
      </c>
      <c r="J22" s="17">
        <v>119</v>
      </c>
      <c r="K22" s="17">
        <v>156</v>
      </c>
      <c r="L22" s="17">
        <v>161.91999999999999</v>
      </c>
      <c r="M22" s="17">
        <v>99</v>
      </c>
      <c r="N22" s="17">
        <v>105.68</v>
      </c>
      <c r="O22" s="17">
        <v>104.9</v>
      </c>
      <c r="P22" s="17">
        <v>374.86</v>
      </c>
      <c r="Q22" s="17">
        <v>105</v>
      </c>
    </row>
    <row r="23" spans="1:17" ht="12" customHeight="1" thickBot="1" x14ac:dyDescent="0.25">
      <c r="A23" s="16" t="s">
        <v>7</v>
      </c>
      <c r="B23" s="17">
        <v>402.8</v>
      </c>
      <c r="C23" s="17">
        <v>546.70000000000005</v>
      </c>
      <c r="D23" s="17">
        <v>599.79999999999995</v>
      </c>
      <c r="E23" s="17">
        <v>669.1</v>
      </c>
      <c r="F23" s="17">
        <v>927.5</v>
      </c>
      <c r="G23" s="17">
        <v>1006.4</v>
      </c>
      <c r="H23" s="17">
        <v>508.8</v>
      </c>
      <c r="I23" s="17">
        <v>969.2</v>
      </c>
      <c r="J23" s="17">
        <v>1014.4</v>
      </c>
      <c r="K23" s="17">
        <v>1058.5</v>
      </c>
      <c r="L23" s="17">
        <v>1059.7</v>
      </c>
      <c r="M23" s="17">
        <v>1417.4</v>
      </c>
      <c r="N23" s="17">
        <v>1203.5</v>
      </c>
      <c r="O23" s="17">
        <v>1139.4000000000001</v>
      </c>
      <c r="P23" s="17">
        <v>1185.7</v>
      </c>
      <c r="Q23" s="17">
        <v>1225.8</v>
      </c>
    </row>
    <row r="24" spans="1:17" ht="12" customHeight="1" thickBot="1" x14ac:dyDescent="0.25">
      <c r="A24" s="16" t="s">
        <v>30</v>
      </c>
      <c r="B24" s="17">
        <v>720.71736999489815</v>
      </c>
      <c r="C24" s="17">
        <v>601.56312202673803</v>
      </c>
      <c r="D24" s="17">
        <v>682.48428887295813</v>
      </c>
      <c r="E24" s="17">
        <v>882.23479086555869</v>
      </c>
      <c r="F24" s="17">
        <v>866.48717182225698</v>
      </c>
      <c r="G24" s="17">
        <v>1436.55368761254</v>
      </c>
      <c r="H24" s="17">
        <v>540.88136139718097</v>
      </c>
      <c r="I24" s="17">
        <v>227.67392569888702</v>
      </c>
      <c r="J24" s="17">
        <v>218.24287682555575</v>
      </c>
      <c r="K24" s="17">
        <v>413.33344807163206</v>
      </c>
      <c r="L24" s="17">
        <v>544.74756176706001</v>
      </c>
      <c r="M24" s="17">
        <v>582.14874161411137</v>
      </c>
      <c r="N24" s="17">
        <v>924.9778637100394</v>
      </c>
      <c r="O24" s="17">
        <v>927.97671898249189</v>
      </c>
      <c r="P24" s="17">
        <v>888.83522847860058</v>
      </c>
      <c r="Q24" s="17">
        <v>774.62060311409004</v>
      </c>
    </row>
    <row r="25" spans="1:17" ht="12" customHeight="1" thickBot="1" x14ac:dyDescent="0.25">
      <c r="A25" s="16" t="s">
        <v>91</v>
      </c>
      <c r="B25" s="17">
        <v>18225.123246960095</v>
      </c>
      <c r="C25" s="17">
        <v>24916.054186799938</v>
      </c>
      <c r="D25" s="17">
        <v>26018.186589460067</v>
      </c>
      <c r="E25" s="17">
        <v>20678</v>
      </c>
      <c r="F25" s="17">
        <v>33078</v>
      </c>
      <c r="G25" s="17">
        <v>32224</v>
      </c>
      <c r="H25" s="17">
        <v>19368.700000000004</v>
      </c>
      <c r="I25" s="17">
        <v>20925</v>
      </c>
      <c r="J25" s="17">
        <v>24726.7</v>
      </c>
      <c r="K25" s="17">
        <v>17748.599999999999</v>
      </c>
      <c r="L25" s="17">
        <v>47268.799999999996</v>
      </c>
      <c r="M25" s="17">
        <v>31769.9</v>
      </c>
      <c r="N25" s="17">
        <v>37033.300000000003</v>
      </c>
      <c r="O25" s="17">
        <v>35833.799999999996</v>
      </c>
      <c r="P25" s="17">
        <v>32005.1</v>
      </c>
      <c r="Q25" s="17">
        <v>36871.1</v>
      </c>
    </row>
    <row r="26" spans="1:17" ht="12" customHeight="1" thickBot="1" x14ac:dyDescent="0.25">
      <c r="A26" s="16" t="s">
        <v>31</v>
      </c>
      <c r="B26" s="17">
        <v>201.3</v>
      </c>
      <c r="C26" s="17">
        <v>250</v>
      </c>
      <c r="D26" s="17">
        <v>241.1</v>
      </c>
      <c r="E26" s="17">
        <v>286.79999999999995</v>
      </c>
      <c r="F26" s="17">
        <v>381.7</v>
      </c>
      <c r="G26" s="17">
        <v>627.29999999999995</v>
      </c>
      <c r="H26" s="17">
        <v>433.9</v>
      </c>
      <c r="I26" s="17">
        <v>489.9</v>
      </c>
      <c r="J26" s="17">
        <v>936.3</v>
      </c>
      <c r="K26" s="17">
        <v>767.7</v>
      </c>
      <c r="L26" s="17">
        <v>815.5</v>
      </c>
      <c r="M26" s="17">
        <v>884.1</v>
      </c>
      <c r="N26" s="17">
        <v>949.9</v>
      </c>
      <c r="O26" s="17">
        <v>898.69999999999993</v>
      </c>
      <c r="P26" s="17">
        <v>771.9</v>
      </c>
      <c r="Q26" s="17">
        <v>359.19999999999987</v>
      </c>
    </row>
    <row r="27" spans="1:17" ht="12" customHeight="1" thickBot="1" x14ac:dyDescent="0.25">
      <c r="A27" s="16" t="s">
        <v>92</v>
      </c>
      <c r="B27" s="17">
        <v>770.8</v>
      </c>
      <c r="C27" s="17">
        <v>1012.3</v>
      </c>
      <c r="D27" s="17">
        <v>1027</v>
      </c>
      <c r="E27" s="17">
        <v>2497.9</v>
      </c>
      <c r="F27" s="17">
        <v>1776.5</v>
      </c>
      <c r="G27" s="17">
        <v>2401.6999999999998</v>
      </c>
      <c r="H27" s="17">
        <v>1259.3</v>
      </c>
      <c r="I27" s="17">
        <v>2362.5</v>
      </c>
      <c r="J27" s="17">
        <v>3132.4</v>
      </c>
      <c r="K27" s="17">
        <v>2979.6000000000004</v>
      </c>
      <c r="L27" s="17">
        <v>3943.2</v>
      </c>
      <c r="M27" s="17">
        <v>4458.7000000000007</v>
      </c>
      <c r="N27" s="17">
        <v>5057.7</v>
      </c>
      <c r="O27" s="17">
        <v>5584.9</v>
      </c>
      <c r="P27" s="17">
        <v>4826.3999999999996</v>
      </c>
      <c r="Q27" s="17">
        <v>6578.4</v>
      </c>
    </row>
    <row r="28" spans="1:17" ht="12" customHeight="1" thickBot="1" x14ac:dyDescent="0.25">
      <c r="A28" s="16" t="s">
        <v>9</v>
      </c>
      <c r="B28" s="17">
        <v>24.900000000000009</v>
      </c>
      <c r="C28" s="17">
        <v>27.679000000000009</v>
      </c>
      <c r="D28" s="17">
        <v>35.500000000000007</v>
      </c>
      <c r="E28" s="17">
        <v>114.19999999999999</v>
      </c>
      <c r="F28" s="17">
        <v>202.3</v>
      </c>
      <c r="G28" s="17">
        <v>262.83999999999992</v>
      </c>
      <c r="H28" s="17">
        <v>71.324999999999989</v>
      </c>
      <c r="I28" s="17">
        <v>461.96500000000003</v>
      </c>
      <c r="J28" s="17">
        <v>581.24200000000008</v>
      </c>
      <c r="K28" s="17">
        <v>697.08100000000002</v>
      </c>
      <c r="L28" s="17">
        <v>245.34699999999998</v>
      </c>
      <c r="M28" s="17">
        <v>411.892</v>
      </c>
      <c r="N28" s="17">
        <v>308.12975180000001</v>
      </c>
      <c r="O28" s="17">
        <v>370.80994799999996</v>
      </c>
      <c r="P28" s="17">
        <v>455.85851029999998</v>
      </c>
      <c r="Q28" s="17">
        <v>453.91749738600004</v>
      </c>
    </row>
    <row r="29" spans="1:17" ht="12" customHeight="1" thickBot="1" x14ac:dyDescent="0.25">
      <c r="A29" s="16" t="s">
        <v>93</v>
      </c>
      <c r="B29" s="17">
        <v>1335.0070730402017</v>
      </c>
      <c r="C29" s="17">
        <v>1599.038388965</v>
      </c>
      <c r="D29" s="17">
        <v>2578.7193651099992</v>
      </c>
      <c r="E29" s="17">
        <v>3466.5310612732187</v>
      </c>
      <c r="F29" s="17">
        <v>5490.9613070895202</v>
      </c>
      <c r="G29" s="17">
        <v>6923.6512846257883</v>
      </c>
      <c r="H29" s="17">
        <v>6430.6529609118315</v>
      </c>
      <c r="I29" s="17">
        <v>8454.6275879105851</v>
      </c>
      <c r="J29" s="17">
        <v>7682.2611085785402</v>
      </c>
      <c r="K29" s="17">
        <v>13622.485104310324</v>
      </c>
      <c r="L29" s="17">
        <v>9826.0025440079153</v>
      </c>
      <c r="M29" s="17">
        <v>3929.9429101574624</v>
      </c>
      <c r="N29" s="17">
        <v>8313.9667945177735</v>
      </c>
      <c r="O29" s="17">
        <v>6739.0518581801553</v>
      </c>
      <c r="P29" s="17">
        <v>6860.4928194982294</v>
      </c>
      <c r="Q29" s="17">
        <v>6487.9062807185765</v>
      </c>
    </row>
    <row r="30" spans="1:17" ht="12" customHeight="1" thickBot="1" x14ac:dyDescent="0.25">
      <c r="A30" s="16" t="s">
        <v>94</v>
      </c>
      <c r="B30" s="17">
        <v>613</v>
      </c>
      <c r="C30" s="17">
        <v>909.04000000000008</v>
      </c>
      <c r="D30" s="17">
        <v>1122.6999999999998</v>
      </c>
      <c r="E30" s="17">
        <v>1084.5999999999999</v>
      </c>
      <c r="F30" s="17">
        <v>1667.3999999999999</v>
      </c>
      <c r="G30" s="17">
        <v>2870</v>
      </c>
      <c r="H30" s="17">
        <v>2165.3999999999996</v>
      </c>
      <c r="I30" s="17">
        <v>2023.6999999999998</v>
      </c>
      <c r="J30" s="17">
        <v>2276.6999999999998</v>
      </c>
      <c r="K30" s="17">
        <v>3142.3999999999996</v>
      </c>
      <c r="L30" s="17">
        <v>1990.5000000000002</v>
      </c>
      <c r="M30" s="17">
        <v>2208.4999999999995</v>
      </c>
      <c r="N30" s="17">
        <v>2204.9</v>
      </c>
      <c r="O30" s="17">
        <v>2406.7000000000003</v>
      </c>
      <c r="P30" s="17">
        <v>3570.7000000000007</v>
      </c>
      <c r="Q30" s="17">
        <v>2535.3000000000002</v>
      </c>
    </row>
    <row r="31" spans="1:17" ht="12" customHeight="1" thickBot="1" x14ac:dyDescent="0.25">
      <c r="A31" s="16" t="s">
        <v>95</v>
      </c>
      <c r="B31" s="17">
        <v>77.879311111111107</v>
      </c>
      <c r="C31" s="17">
        <v>62.741711111111108</v>
      </c>
      <c r="D31" s="17">
        <v>104.27372592592592</v>
      </c>
      <c r="E31" s="17">
        <v>114.55487222222222</v>
      </c>
      <c r="F31" s="17">
        <v>140.78195333333332</v>
      </c>
      <c r="G31" s="17">
        <v>183.88469962962964</v>
      </c>
      <c r="H31" s="17">
        <v>136.01237629629631</v>
      </c>
      <c r="I31" s="17">
        <v>118.8406237037037</v>
      </c>
      <c r="J31" s="17">
        <v>111.61271962962961</v>
      </c>
      <c r="K31" s="17">
        <v>110.03003074074073</v>
      </c>
      <c r="L31" s="17">
        <v>138.55226666666664</v>
      </c>
      <c r="M31" s="17">
        <v>120.12218370370368</v>
      </c>
      <c r="N31" s="17">
        <v>128.82808628188147</v>
      </c>
      <c r="O31" s="17">
        <v>116.60635662526084</v>
      </c>
      <c r="P31" s="17">
        <v>40.22215659372975</v>
      </c>
      <c r="Q31" s="17">
        <v>93.552415525275748</v>
      </c>
    </row>
    <row r="32" spans="1:17" ht="12" customHeight="1" thickBot="1" x14ac:dyDescent="0.25">
      <c r="A32" s="16" t="s">
        <v>96</v>
      </c>
      <c r="B32" s="17">
        <v>55.226933333333328</v>
      </c>
      <c r="C32" s="17">
        <v>66.062144444444442</v>
      </c>
      <c r="D32" s="17">
        <v>40.736155555555555</v>
      </c>
      <c r="E32" s="17">
        <v>109.84368148148148</v>
      </c>
      <c r="F32" s="17">
        <v>120.95878148148147</v>
      </c>
      <c r="G32" s="17">
        <v>159.25632296296297</v>
      </c>
      <c r="H32" s="17">
        <v>110.96845592592594</v>
      </c>
      <c r="I32" s="17">
        <v>97.409808518518517</v>
      </c>
      <c r="J32" s="17">
        <v>85.815559999999977</v>
      </c>
      <c r="K32" s="17">
        <v>115.42197518518516</v>
      </c>
      <c r="L32" s="17">
        <v>159.9390296296296</v>
      </c>
      <c r="M32" s="17">
        <v>109.81205185185183</v>
      </c>
      <c r="N32" s="17">
        <v>119.38596426111111</v>
      </c>
      <c r="O32" s="17">
        <v>78.809248001015533</v>
      </c>
      <c r="P32" s="17">
        <v>153.11152637356764</v>
      </c>
      <c r="Q32" s="17">
        <v>110.05236362883582</v>
      </c>
    </row>
    <row r="33" spans="1:17" ht="12" customHeight="1" thickBot="1" x14ac:dyDescent="0.25">
      <c r="A33" s="18" t="s">
        <v>169</v>
      </c>
      <c r="B33" s="17">
        <v>111.8148148148148</v>
      </c>
      <c r="C33" s="17">
        <v>81.042088888888898</v>
      </c>
      <c r="D33" s="17">
        <v>81.982044444444441</v>
      </c>
      <c r="E33" s="17">
        <v>237.65457407407405</v>
      </c>
      <c r="F33" s="17">
        <v>277.49976666666663</v>
      </c>
      <c r="G33" s="17">
        <v>166.23837296296296</v>
      </c>
      <c r="H33" s="17">
        <v>151.93383518518519</v>
      </c>
      <c r="I33" s="17">
        <v>126.60359777777775</v>
      </c>
      <c r="J33" s="17">
        <v>100.3483874074074</v>
      </c>
      <c r="K33" s="17">
        <v>77.88740407407407</v>
      </c>
      <c r="L33" s="17">
        <v>95.173161481481472</v>
      </c>
      <c r="M33" s="17">
        <v>93.141379999999984</v>
      </c>
      <c r="N33" s="17">
        <v>153.71311944086196</v>
      </c>
      <c r="O33" s="17">
        <v>143.68273758523398</v>
      </c>
      <c r="P33" s="17">
        <v>37.68423608397606</v>
      </c>
      <c r="Q33" s="17">
        <v>40.030761705361641</v>
      </c>
    </row>
    <row r="34" spans="1:17" ht="12" customHeight="1" thickBot="1" x14ac:dyDescent="0.25">
      <c r="A34" s="16" t="s">
        <v>10</v>
      </c>
      <c r="B34" s="17">
        <v>-76.099999999999994</v>
      </c>
      <c r="C34" s="17">
        <v>-37.299999999999997</v>
      </c>
      <c r="D34" s="17">
        <v>28</v>
      </c>
      <c r="E34" s="17">
        <v>-163.4</v>
      </c>
      <c r="F34" s="17">
        <v>-246.7</v>
      </c>
      <c r="G34" s="17">
        <v>-231.4</v>
      </c>
      <c r="H34" s="17">
        <v>-93.4</v>
      </c>
      <c r="I34" s="17">
        <v>-247.7</v>
      </c>
      <c r="J34" s="17">
        <v>69.791323200000022</v>
      </c>
      <c r="K34" s="17">
        <v>173.70492807279288</v>
      </c>
      <c r="L34" s="17">
        <v>187.60385957008828</v>
      </c>
      <c r="M34" s="17">
        <v>164.09841562580681</v>
      </c>
      <c r="N34" s="17">
        <v>266.74145598756024</v>
      </c>
      <c r="O34" s="17">
        <v>309.20261265126584</v>
      </c>
      <c r="P34" s="17">
        <v>160.87354749145368</v>
      </c>
      <c r="Q34" s="17">
        <v>190.23333723642335</v>
      </c>
    </row>
    <row r="35" spans="1:17" ht="12" customHeight="1" thickBot="1" x14ac:dyDescent="0.25">
      <c r="A35" s="16" t="s">
        <v>97</v>
      </c>
      <c r="B35" s="17">
        <v>808.3</v>
      </c>
      <c r="C35" s="17">
        <v>998.1</v>
      </c>
      <c r="D35" s="17">
        <v>939.69999999999993</v>
      </c>
      <c r="E35" s="17">
        <v>882.70000000000016</v>
      </c>
      <c r="F35" s="17">
        <v>830.00000000000011</v>
      </c>
      <c r="G35" s="17">
        <v>2800.7999999999997</v>
      </c>
      <c r="H35" s="17">
        <v>709.09999999999991</v>
      </c>
      <c r="I35" s="17">
        <v>549.4</v>
      </c>
      <c r="J35" s="17">
        <v>41.100000000000023</v>
      </c>
      <c r="K35" s="17">
        <v>-1904.3999999999999</v>
      </c>
      <c r="L35" s="17">
        <v>-1129.9000000000001</v>
      </c>
      <c r="M35" s="17">
        <v>661.40000000000009</v>
      </c>
      <c r="N35" s="17">
        <v>193.89999999999998</v>
      </c>
      <c r="O35" s="17">
        <v>-24</v>
      </c>
      <c r="P35" s="17">
        <v>-456.9</v>
      </c>
      <c r="Q35" s="17">
        <v>-180.1</v>
      </c>
    </row>
    <row r="36" spans="1:17" ht="12" customHeight="1" thickBot="1" x14ac:dyDescent="0.25">
      <c r="A36" s="16" t="s">
        <v>11</v>
      </c>
      <c r="B36" s="17">
        <v>416.40752123461448</v>
      </c>
      <c r="C36" s="17">
        <v>332.36948835759631</v>
      </c>
      <c r="D36" s="17">
        <v>847.40020465591499</v>
      </c>
      <c r="E36" s="17">
        <v>1493.4924448797346</v>
      </c>
      <c r="F36" s="17">
        <v>1329.4642934751305</v>
      </c>
      <c r="G36" s="17">
        <v>2105.6880279333413</v>
      </c>
      <c r="H36" s="17">
        <v>1528.5912404294236</v>
      </c>
      <c r="I36" s="17">
        <v>2289.1056012893437</v>
      </c>
      <c r="J36" s="17">
        <v>2504.1129032821937</v>
      </c>
      <c r="K36" s="17">
        <v>6043.9033288138507</v>
      </c>
      <c r="L36" s="17">
        <v>757.8187574878873</v>
      </c>
      <c r="M36" s="17">
        <v>3830.4579871631067</v>
      </c>
      <c r="N36" s="17">
        <v>2420.4353255032079</v>
      </c>
      <c r="O36" s="17">
        <v>-497.62838381602882</v>
      </c>
      <c r="P36" s="17">
        <v>2629.5849176996999</v>
      </c>
      <c r="Q36" s="17">
        <v>2702.454519798001</v>
      </c>
    </row>
    <row r="37" spans="1:17" ht="12" customHeight="1" thickBot="1" x14ac:dyDescent="0.25">
      <c r="A37" s="16" t="s">
        <v>170</v>
      </c>
      <c r="B37" s="17">
        <v>2040</v>
      </c>
      <c r="C37" s="17">
        <v>1483</v>
      </c>
      <c r="D37" s="17">
        <v>2589</v>
      </c>
      <c r="E37" s="17">
        <v>-508</v>
      </c>
      <c r="F37" s="17">
        <v>3288</v>
      </c>
      <c r="G37" s="17">
        <v>2627</v>
      </c>
      <c r="H37" s="17">
        <v>-983</v>
      </c>
      <c r="I37" s="17">
        <v>1574</v>
      </c>
      <c r="J37" s="17">
        <v>5740</v>
      </c>
      <c r="K37" s="17">
        <v>5973</v>
      </c>
      <c r="L37" s="17">
        <v>2680</v>
      </c>
      <c r="M37" s="17">
        <v>320</v>
      </c>
      <c r="N37" s="17">
        <v>1383</v>
      </c>
      <c r="O37" s="17" t="s">
        <v>12</v>
      </c>
      <c r="P37" s="17" t="s">
        <v>12</v>
      </c>
      <c r="Q37" s="17" t="s">
        <v>12</v>
      </c>
    </row>
    <row r="38" spans="1:17" ht="12" customHeight="1" x14ac:dyDescent="0.2">
      <c r="A38" s="19"/>
      <c r="B38" s="20"/>
      <c r="C38" s="20"/>
      <c r="D38" s="20"/>
      <c r="E38" s="20"/>
      <c r="F38" s="20"/>
      <c r="G38" s="20"/>
      <c r="H38" s="20"/>
      <c r="I38" s="20"/>
      <c r="J38" s="20"/>
      <c r="K38" s="20"/>
      <c r="L38" s="20"/>
      <c r="M38" s="20"/>
      <c r="N38" s="20"/>
      <c r="O38" s="20"/>
      <c r="P38" s="20"/>
      <c r="Q38" s="20"/>
    </row>
    <row r="39" spans="1:17" ht="12" customHeight="1" thickBot="1" x14ac:dyDescent="0.25">
      <c r="A39" s="21" t="s">
        <v>23</v>
      </c>
      <c r="B39" s="22">
        <v>46508.196791824637</v>
      </c>
      <c r="C39" s="22">
        <v>68794.306853573755</v>
      </c>
      <c r="D39" s="22">
        <v>79349.545524832254</v>
      </c>
      <c r="E39" s="22">
        <v>76710.84457265801</v>
      </c>
      <c r="F39" s="22">
        <v>131231.45568228513</v>
      </c>
      <c r="G39" s="22">
        <v>153131.97619936007</v>
      </c>
      <c r="H39" s="22">
        <v>94579.642853326601</v>
      </c>
      <c r="I39" s="22">
        <v>162119.59974119367</v>
      </c>
      <c r="J39" s="22">
        <v>209240.43472430692</v>
      </c>
      <c r="K39" s="22">
        <v>212715.31866395334</v>
      </c>
      <c r="L39" s="22">
        <v>200218.87291254502</v>
      </c>
      <c r="M39" s="22">
        <v>194805.32317829487</v>
      </c>
      <c r="N39" s="22">
        <v>173572.34212630999</v>
      </c>
      <c r="O39" s="22">
        <v>163633.67327372284</v>
      </c>
      <c r="P39" s="22">
        <v>162793.18006222398</v>
      </c>
      <c r="Q39" s="22">
        <v>184286.86510434694</v>
      </c>
    </row>
    <row r="41" spans="1:17" s="9" customFormat="1" ht="12" customHeight="1" x14ac:dyDescent="0.15">
      <c r="A41" s="8" t="s">
        <v>145</v>
      </c>
    </row>
    <row r="42" spans="1:17" s="9" customFormat="1" ht="51.75" customHeight="1" x14ac:dyDescent="0.15">
      <c r="A42" s="100" t="s">
        <v>146</v>
      </c>
      <c r="B42" s="100"/>
      <c r="C42" s="100"/>
      <c r="D42" s="100"/>
      <c r="E42" s="100"/>
      <c r="F42" s="100"/>
      <c r="G42" s="100"/>
      <c r="H42" s="100"/>
      <c r="I42" s="100"/>
      <c r="J42" s="100"/>
      <c r="K42" s="100"/>
      <c r="L42" s="100"/>
      <c r="M42" s="100"/>
      <c r="N42" s="100"/>
      <c r="O42" s="100"/>
      <c r="P42" s="100"/>
      <c r="Q42" s="100"/>
    </row>
    <row r="43" spans="1:17" s="9" customFormat="1" ht="12" customHeight="1" x14ac:dyDescent="0.15">
      <c r="A43" s="10" t="s">
        <v>147</v>
      </c>
      <c r="D43" s="11"/>
    </row>
    <row r="44" spans="1:17" ht="12" customHeight="1" x14ac:dyDescent="0.2">
      <c r="A44" s="23"/>
      <c r="D44" s="23"/>
    </row>
    <row r="45" spans="1:17" ht="12" customHeight="1" x14ac:dyDescent="0.2">
      <c r="A45" s="23"/>
    </row>
    <row r="46" spans="1:17" ht="12" customHeight="1" x14ac:dyDescent="0.2">
      <c r="A46" s="23"/>
    </row>
    <row r="47" spans="1:17" ht="12" customHeight="1" x14ac:dyDescent="0.2">
      <c r="A47" s="23"/>
    </row>
    <row r="48" spans="1:17" ht="12" customHeight="1" x14ac:dyDescent="0.2">
      <c r="A48" s="23"/>
    </row>
    <row r="49" spans="1:1" ht="12" customHeight="1" x14ac:dyDescent="0.2">
      <c r="A49" s="23"/>
    </row>
    <row r="50" spans="1:1" ht="12" customHeight="1" x14ac:dyDescent="0.2">
      <c r="A50" s="23"/>
    </row>
  </sheetData>
  <mergeCells count="3">
    <mergeCell ref="A2:Q2"/>
    <mergeCell ref="A3:Q3"/>
    <mergeCell ref="A42:Q42"/>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T31"/>
  <sheetViews>
    <sheetView zoomScale="120" zoomScaleNormal="120" workbookViewId="0"/>
  </sheetViews>
  <sheetFormatPr defaultColWidth="9.140625" defaultRowHeight="12" customHeight="1" x14ac:dyDescent="0.2"/>
  <cols>
    <col min="1" max="1" width="27.7109375" style="1" customWidth="1"/>
    <col min="2" max="10" width="7.5703125" style="1" customWidth="1"/>
    <col min="11" max="11" width="2" style="1" customWidth="1"/>
    <col min="12" max="15" width="6.5703125" style="1" customWidth="1"/>
    <col min="16" max="16" width="6.28515625" style="1" customWidth="1"/>
    <col min="17" max="16384" width="9.140625" style="1"/>
  </cols>
  <sheetData>
    <row r="2" spans="1:20" ht="12" customHeight="1" x14ac:dyDescent="0.2">
      <c r="A2" s="101" t="s">
        <v>142</v>
      </c>
      <c r="B2" s="101"/>
      <c r="C2" s="101"/>
      <c r="D2" s="101"/>
      <c r="E2" s="101"/>
      <c r="F2" s="101"/>
      <c r="G2" s="101"/>
      <c r="H2" s="101"/>
      <c r="I2" s="101"/>
      <c r="J2" s="101"/>
      <c r="K2" s="101"/>
      <c r="L2" s="101"/>
      <c r="M2" s="101"/>
      <c r="N2" s="101"/>
      <c r="O2" s="101"/>
      <c r="P2" s="101"/>
      <c r="Q2" s="101"/>
      <c r="R2" s="101"/>
      <c r="S2" s="101"/>
      <c r="T2" s="101"/>
    </row>
    <row r="3" spans="1:20" ht="12" customHeight="1" x14ac:dyDescent="0.2">
      <c r="A3" s="99" t="s">
        <v>82</v>
      </c>
      <c r="B3" s="99"/>
      <c r="C3" s="99"/>
      <c r="D3" s="99"/>
      <c r="E3" s="99"/>
      <c r="F3" s="99"/>
      <c r="G3" s="99"/>
      <c r="H3" s="99"/>
      <c r="I3" s="99"/>
      <c r="J3" s="99"/>
      <c r="K3" s="99"/>
      <c r="L3" s="99"/>
      <c r="M3" s="99"/>
      <c r="N3" s="99"/>
      <c r="O3" s="99"/>
      <c r="P3" s="99"/>
      <c r="Q3" s="99"/>
      <c r="R3" s="99"/>
      <c r="S3" s="99"/>
      <c r="T3" s="99"/>
    </row>
    <row r="4" spans="1:20" ht="12" customHeight="1" thickBot="1" x14ac:dyDescent="0.25">
      <c r="L4" s="25"/>
      <c r="M4" s="25"/>
    </row>
    <row r="5" spans="1:20" ht="12" customHeight="1" thickBot="1" x14ac:dyDescent="0.25">
      <c r="A5" s="2"/>
      <c r="B5" s="2">
        <v>2001</v>
      </c>
      <c r="C5" s="2">
        <v>2005</v>
      </c>
      <c r="D5" s="2">
        <v>2012</v>
      </c>
      <c r="E5" s="2">
        <v>2013</v>
      </c>
      <c r="F5" s="2">
        <v>2014</v>
      </c>
      <c r="G5" s="2">
        <v>2015</v>
      </c>
      <c r="H5" s="2">
        <v>2016</v>
      </c>
      <c r="I5" s="2">
        <v>2017</v>
      </c>
      <c r="J5" s="2">
        <v>2018</v>
      </c>
      <c r="K5" s="26"/>
      <c r="L5" s="2">
        <v>2001</v>
      </c>
      <c r="M5" s="2">
        <v>2005</v>
      </c>
      <c r="N5" s="2">
        <v>2012</v>
      </c>
      <c r="O5" s="2">
        <v>2013</v>
      </c>
      <c r="P5" s="2">
        <v>2014</v>
      </c>
      <c r="Q5" s="2">
        <v>2015</v>
      </c>
      <c r="R5" s="2">
        <v>2016</v>
      </c>
      <c r="S5" s="2">
        <v>2017</v>
      </c>
      <c r="T5" s="2">
        <v>2018</v>
      </c>
    </row>
    <row r="6" spans="1:20" ht="12" customHeight="1" x14ac:dyDescent="0.2">
      <c r="A6" s="27" t="s">
        <v>0</v>
      </c>
      <c r="B6" s="28">
        <v>79503.535421419991</v>
      </c>
      <c r="C6" s="28">
        <v>55138.773797654096</v>
      </c>
      <c r="D6" s="28">
        <v>98705.618976995698</v>
      </c>
      <c r="E6" s="28">
        <v>88337.659744216318</v>
      </c>
      <c r="F6" s="28">
        <v>89715.933669127218</v>
      </c>
      <c r="G6" s="28">
        <v>79773.005881041303</v>
      </c>
      <c r="H6" s="28">
        <v>74868.345664320863</v>
      </c>
      <c r="I6" s="28">
        <v>80699.605169577873</v>
      </c>
      <c r="J6" s="28">
        <v>72572.948940940812</v>
      </c>
      <c r="K6" s="28"/>
      <c r="L6" s="29">
        <v>27.2894150041298</v>
      </c>
      <c r="M6" s="29">
        <v>27.483907383788786</v>
      </c>
      <c r="N6" s="29">
        <v>16.976327543132147</v>
      </c>
      <c r="O6" s="29">
        <v>14.403285713064456</v>
      </c>
      <c r="P6" s="29">
        <v>15.821516739908494</v>
      </c>
      <c r="Q6" s="29">
        <v>12.369764302512639</v>
      </c>
      <c r="R6" s="29">
        <v>13.428521241250884</v>
      </c>
      <c r="S6" s="29">
        <v>12.679464006936502</v>
      </c>
      <c r="T6" s="29">
        <v>18.732927250594283</v>
      </c>
    </row>
    <row r="7" spans="1:20" ht="12" customHeight="1" x14ac:dyDescent="0.2">
      <c r="A7" s="30" t="s">
        <v>34</v>
      </c>
      <c r="B7" s="31">
        <v>5893.47</v>
      </c>
      <c r="C7" s="31">
        <v>4904.5</v>
      </c>
      <c r="D7" s="31">
        <v>8808.7999999999993</v>
      </c>
      <c r="E7" s="31">
        <v>10992.27693441985</v>
      </c>
      <c r="F7" s="31">
        <v>11784.689720962628</v>
      </c>
      <c r="G7" s="31">
        <v>11597.988220515323</v>
      </c>
      <c r="H7" s="31">
        <v>11564.533001168309</v>
      </c>
      <c r="I7" s="31">
        <v>11757.53270469012</v>
      </c>
      <c r="J7" s="31">
        <v>11939.943947905113</v>
      </c>
      <c r="K7" s="28"/>
      <c r="L7" s="32">
        <v>72.387893853852162</v>
      </c>
      <c r="M7" s="32">
        <v>51.360725566223245</v>
      </c>
      <c r="N7" s="32">
        <v>32.52340194628507</v>
      </c>
      <c r="O7" s="32">
        <v>35.852948296908117</v>
      </c>
      <c r="P7" s="32">
        <v>35.71530664420245</v>
      </c>
      <c r="Q7" s="32">
        <v>35.145207698292062</v>
      </c>
      <c r="R7" s="32">
        <v>34.07233141026208</v>
      </c>
      <c r="S7" s="32">
        <v>31.346196615986699</v>
      </c>
      <c r="T7" s="32">
        <v>29.636736244990182</v>
      </c>
    </row>
    <row r="8" spans="1:20" ht="12" customHeight="1" x14ac:dyDescent="0.2">
      <c r="A8" s="33" t="s">
        <v>36</v>
      </c>
      <c r="B8" s="34">
        <v>121948.72743386908</v>
      </c>
      <c r="C8" s="34">
        <v>181344.34868770835</v>
      </c>
      <c r="D8" s="34">
        <v>731175.09158534894</v>
      </c>
      <c r="E8" s="34">
        <v>724780.77457886189</v>
      </c>
      <c r="F8" s="34">
        <v>725871.61357781698</v>
      </c>
      <c r="G8" s="34">
        <v>568226.28357611992</v>
      </c>
      <c r="H8" s="34">
        <v>703328.33922522003</v>
      </c>
      <c r="I8" s="34">
        <v>767757.07366352994</v>
      </c>
      <c r="J8" s="34">
        <v>761980.74808301032</v>
      </c>
      <c r="K8" s="28"/>
      <c r="L8" s="35">
        <v>21.777176340585839</v>
      </c>
      <c r="M8" s="35">
        <v>20.338432726215469</v>
      </c>
      <c r="N8" s="35">
        <v>29.655917707490975</v>
      </c>
      <c r="O8" s="35">
        <v>29.309895645460788</v>
      </c>
      <c r="P8" s="35">
        <v>29.562432832836009</v>
      </c>
      <c r="Q8" s="35">
        <v>31.529380767425785</v>
      </c>
      <c r="R8" s="35">
        <v>39.167549687278971</v>
      </c>
      <c r="S8" s="35">
        <v>37.516134312273039</v>
      </c>
      <c r="T8" s="35">
        <v>43.237329478779536</v>
      </c>
    </row>
    <row r="9" spans="1:20" ht="12" customHeight="1" x14ac:dyDescent="0.2">
      <c r="A9" s="33" t="s">
        <v>2</v>
      </c>
      <c r="B9" s="34" t="s">
        <v>12</v>
      </c>
      <c r="C9" s="34">
        <v>78991.138068148299</v>
      </c>
      <c r="D9" s="34">
        <v>210593.39820968901</v>
      </c>
      <c r="E9" s="34">
        <v>218846.224455794</v>
      </c>
      <c r="F9" s="34">
        <v>229972.39341664899</v>
      </c>
      <c r="G9" s="34">
        <v>239052.31628976099</v>
      </c>
      <c r="H9" s="34">
        <v>256324.58305872799</v>
      </c>
      <c r="I9" s="34">
        <v>281583.49528569699</v>
      </c>
      <c r="J9" s="34">
        <v>276134.24837470998</v>
      </c>
      <c r="K9" s="28"/>
      <c r="L9" s="34" t="s">
        <v>12</v>
      </c>
      <c r="M9" s="35">
        <v>64.23887233333447</v>
      </c>
      <c r="N9" s="35">
        <v>78.837806035801989</v>
      </c>
      <c r="O9" s="35">
        <v>78.612978129885249</v>
      </c>
      <c r="P9" s="35">
        <v>88.267043332523684</v>
      </c>
      <c r="Q9" s="35">
        <v>98.004760876737976</v>
      </c>
      <c r="R9" s="35">
        <v>102.39063801228514</v>
      </c>
      <c r="S9" s="35">
        <v>101.17867951216475</v>
      </c>
      <c r="T9" s="35">
        <v>100.44712687413964</v>
      </c>
    </row>
    <row r="10" spans="1:20" ht="12" customHeight="1" x14ac:dyDescent="0.2">
      <c r="A10" s="33" t="s">
        <v>3</v>
      </c>
      <c r="B10" s="34">
        <v>15377.06751724756</v>
      </c>
      <c r="C10" s="34">
        <v>36986.559345809386</v>
      </c>
      <c r="D10" s="34">
        <v>112924.26140529134</v>
      </c>
      <c r="E10" s="34">
        <v>128190.29815892648</v>
      </c>
      <c r="F10" s="34">
        <v>141786.34018022349</v>
      </c>
      <c r="G10" s="34">
        <v>149150.55337099603</v>
      </c>
      <c r="H10" s="34">
        <v>164499.62016814965</v>
      </c>
      <c r="I10" s="34">
        <v>179541.84010430449</v>
      </c>
      <c r="J10" s="34">
        <v>189090.75684976473</v>
      </c>
      <c r="K10" s="28"/>
      <c r="L10" s="35">
        <v>15.80643117764669</v>
      </c>
      <c r="M10" s="35">
        <v>25.476131544617914</v>
      </c>
      <c r="N10" s="35">
        <v>30.472732563838179</v>
      </c>
      <c r="O10" s="35">
        <v>33.56939230875598</v>
      </c>
      <c r="P10" s="35">
        <v>37.203315318331107</v>
      </c>
      <c r="Q10" s="35">
        <v>50.821065298363685</v>
      </c>
      <c r="R10" s="35">
        <v>58.163038265499125</v>
      </c>
      <c r="S10" s="35">
        <v>57.686321923483987</v>
      </c>
      <c r="T10" s="35">
        <v>63.289589970156172</v>
      </c>
    </row>
    <row r="11" spans="1:20" ht="12" customHeight="1" x14ac:dyDescent="0.2">
      <c r="A11" s="30" t="s">
        <v>4</v>
      </c>
      <c r="B11" s="31">
        <v>3600.2412670799999</v>
      </c>
      <c r="C11" s="31">
        <v>7510.3060822199996</v>
      </c>
      <c r="D11" s="31">
        <v>22301.550868179998</v>
      </c>
      <c r="E11" s="31">
        <v>26271.16496505</v>
      </c>
      <c r="F11" s="31">
        <v>30045.762392960001</v>
      </c>
      <c r="G11" s="31">
        <v>33538.586299100003</v>
      </c>
      <c r="H11" s="31">
        <v>36625.361592590001</v>
      </c>
      <c r="I11" s="31">
        <v>39951.707992830001</v>
      </c>
      <c r="J11" s="31">
        <v>43100.258251849998</v>
      </c>
      <c r="K11" s="28"/>
      <c r="L11" s="32">
        <v>22.624080872960846</v>
      </c>
      <c r="M11" s="32">
        <v>37.641599302164018</v>
      </c>
      <c r="N11" s="32">
        <v>47.988056089514366</v>
      </c>
      <c r="O11" s="32">
        <v>52.811579342175762</v>
      </c>
      <c r="P11" s="32">
        <v>59.405075599329791</v>
      </c>
      <c r="Q11" s="32">
        <v>61.228618000065516</v>
      </c>
      <c r="R11" s="32">
        <v>64.077406902272656</v>
      </c>
      <c r="S11" s="32">
        <v>68.693203433817501</v>
      </c>
      <c r="T11" s="32">
        <v>75.546772500788279</v>
      </c>
    </row>
    <row r="12" spans="1:20" ht="12" customHeight="1" x14ac:dyDescent="0.2">
      <c r="A12" s="33" t="s">
        <v>17</v>
      </c>
      <c r="B12" s="34">
        <v>6875.7183112445146</v>
      </c>
      <c r="C12" s="34">
        <v>9860.8461642594229</v>
      </c>
      <c r="D12" s="34">
        <v>13071.576433891161</v>
      </c>
      <c r="E12" s="34">
        <v>13798.657640154579</v>
      </c>
      <c r="F12" s="34">
        <v>14571.062586245698</v>
      </c>
      <c r="G12" s="34">
        <v>15893.778923553175</v>
      </c>
      <c r="H12" s="34">
        <v>16662.809791675416</v>
      </c>
      <c r="I12" s="34">
        <v>17281.683203934615</v>
      </c>
      <c r="J12" s="34">
        <v>18689.396349170838</v>
      </c>
      <c r="K12" s="28"/>
      <c r="L12" s="35">
        <v>28.100487435283732</v>
      </c>
      <c r="M12" s="35">
        <v>23.757019227583491</v>
      </c>
      <c r="N12" s="35">
        <v>14.866811744728709</v>
      </c>
      <c r="O12" s="35">
        <v>14.505105752722796</v>
      </c>
      <c r="P12" s="35">
        <v>14.323786617494047</v>
      </c>
      <c r="Q12" s="35">
        <v>16.007370264349348</v>
      </c>
      <c r="R12" s="35">
        <v>16.673197860870655</v>
      </c>
      <c r="S12" s="35">
        <v>16.569864683542878</v>
      </c>
      <c r="T12" s="35">
        <v>17.241449426308762</v>
      </c>
    </row>
    <row r="13" spans="1:20" ht="12" customHeight="1" x14ac:dyDescent="0.2">
      <c r="A13" s="33" t="s">
        <v>5</v>
      </c>
      <c r="B13" s="34">
        <v>2252.1</v>
      </c>
      <c r="C13" s="34">
        <v>4166.53</v>
      </c>
      <c r="D13" s="34">
        <v>8763.1200000000008</v>
      </c>
      <c r="E13" s="34">
        <v>8895.31</v>
      </c>
      <c r="F13" s="34">
        <v>9313.6299999999992</v>
      </c>
      <c r="G13" s="34">
        <v>9995.33</v>
      </c>
      <c r="H13" s="34">
        <v>10177.61</v>
      </c>
      <c r="I13" s="34">
        <v>10350.799999999999</v>
      </c>
      <c r="J13" s="34">
        <v>10918.83</v>
      </c>
      <c r="K13" s="28"/>
      <c r="L13" s="35">
        <v>18.962166460809861</v>
      </c>
      <c r="M13" s="35">
        <v>28.347598312695606</v>
      </c>
      <c r="N13" s="35">
        <v>40.97567818424541</v>
      </c>
      <c r="O13" s="35">
        <v>40.449848483194913</v>
      </c>
      <c r="P13" s="35">
        <v>41.222663008382504</v>
      </c>
      <c r="Q13" s="35">
        <v>42.645394876065779</v>
      </c>
      <c r="R13" s="35">
        <v>42.13614163386687</v>
      </c>
      <c r="S13" s="35">
        <v>41.522835593913179</v>
      </c>
      <c r="T13" s="35">
        <v>41.903730829483429</v>
      </c>
    </row>
    <row r="14" spans="1:20" ht="12" customHeight="1" x14ac:dyDescent="0.2">
      <c r="A14" s="33" t="s">
        <v>6</v>
      </c>
      <c r="B14" s="34" t="s">
        <v>12</v>
      </c>
      <c r="C14" s="34">
        <v>3319.2000000000003</v>
      </c>
      <c r="D14" s="34">
        <v>8937.7999999999993</v>
      </c>
      <c r="E14" s="34">
        <v>10254.578783146035</v>
      </c>
      <c r="F14" s="34">
        <v>11976.932468934279</v>
      </c>
      <c r="G14" s="34">
        <v>13188.918643531009</v>
      </c>
      <c r="H14" s="34">
        <v>14603.358395395555</v>
      </c>
      <c r="I14" s="34">
        <v>16124.91523703189</v>
      </c>
      <c r="J14" s="34">
        <v>16364.599977506608</v>
      </c>
      <c r="K14" s="28"/>
      <c r="L14" s="34" t="s">
        <v>12</v>
      </c>
      <c r="M14" s="35">
        <v>12.197903361807208</v>
      </c>
      <c r="N14" s="35">
        <v>17.737804859813266</v>
      </c>
      <c r="O14" s="35">
        <v>19.042482979668115</v>
      </c>
      <c r="P14" s="35">
        <v>20.395964093488452</v>
      </c>
      <c r="Q14" s="35">
        <v>20.682831200040468</v>
      </c>
      <c r="R14" s="35">
        <v>21.268065058410631</v>
      </c>
      <c r="S14" s="35">
        <v>21.317061863137635</v>
      </c>
      <c r="T14" s="35">
        <v>21.446896577333554</v>
      </c>
    </row>
    <row r="15" spans="1:20" ht="12" customHeight="1" x14ac:dyDescent="0.2">
      <c r="A15" s="33" t="s">
        <v>41</v>
      </c>
      <c r="B15" s="34">
        <v>99.06</v>
      </c>
      <c r="C15" s="34">
        <v>150.46</v>
      </c>
      <c r="D15" s="34">
        <v>900.15</v>
      </c>
      <c r="E15" s="34">
        <v>1060.53</v>
      </c>
      <c r="F15" s="34">
        <v>1159.53</v>
      </c>
      <c r="G15" s="34">
        <v>1265.21</v>
      </c>
      <c r="H15" s="34">
        <v>1370.11</v>
      </c>
      <c r="I15" s="34">
        <v>1744.97</v>
      </c>
      <c r="J15" s="34">
        <v>1849.97</v>
      </c>
      <c r="K15" s="28"/>
      <c r="L15" s="35">
        <v>2.8237417106184357</v>
      </c>
      <c r="M15" s="35">
        <v>3.6218028125092983</v>
      </c>
      <c r="N15" s="35">
        <v>11.510373058287945</v>
      </c>
      <c r="O15" s="35">
        <v>12.645112740558043</v>
      </c>
      <c r="P15" s="35">
        <v>13.38728313969396</v>
      </c>
      <c r="Q15" s="35">
        <v>15.14344074084385</v>
      </c>
      <c r="R15" s="35">
        <v>18.033016239572856</v>
      </c>
      <c r="S15" s="35">
        <v>20.429467111281575</v>
      </c>
      <c r="T15" s="35">
        <v>22.600366453106776</v>
      </c>
    </row>
    <row r="16" spans="1:20" ht="12" customHeight="1" x14ac:dyDescent="0.2">
      <c r="A16" s="33" t="s">
        <v>7</v>
      </c>
      <c r="B16" s="34">
        <v>1584.6483733472085</v>
      </c>
      <c r="C16" s="34">
        <v>2869.811368866548</v>
      </c>
      <c r="D16" s="34">
        <v>9023.8118791703946</v>
      </c>
      <c r="E16" s="34">
        <v>10083.504215389834</v>
      </c>
      <c r="F16" s="34">
        <v>11500.908749333852</v>
      </c>
      <c r="G16" s="34">
        <v>12704.420603898607</v>
      </c>
      <c r="H16" s="34">
        <v>13843.777252180811</v>
      </c>
      <c r="I16" s="34">
        <v>15029.490633154097</v>
      </c>
      <c r="J16" s="34">
        <v>16255.310978394582</v>
      </c>
      <c r="K16" s="28"/>
      <c r="L16" s="35">
        <v>20.707029164766745</v>
      </c>
      <c r="M16" s="35">
        <v>29.412741971807776</v>
      </c>
      <c r="N16" s="35">
        <v>49.851055110388664</v>
      </c>
      <c r="O16" s="35">
        <v>55.158896539510238</v>
      </c>
      <c r="P16" s="35">
        <v>59.670081983045051</v>
      </c>
      <c r="Q16" s="35">
        <v>61.721153084231496</v>
      </c>
      <c r="R16" s="35">
        <v>65.608901800924642</v>
      </c>
      <c r="S16" s="35">
        <v>65.075809842078186</v>
      </c>
      <c r="T16" s="35">
        <v>69.052822485252136</v>
      </c>
    </row>
    <row r="17" spans="1:20" ht="12" customHeight="1" x14ac:dyDescent="0.2">
      <c r="A17" s="33" t="s">
        <v>19</v>
      </c>
      <c r="B17" s="34">
        <v>3930.8</v>
      </c>
      <c r="C17" s="34">
        <v>6918.49</v>
      </c>
      <c r="D17" s="34">
        <v>12119.037274016122</v>
      </c>
      <c r="E17" s="34">
        <v>12663.784835783181</v>
      </c>
      <c r="F17" s="34">
        <v>13245.933577397293</v>
      </c>
      <c r="G17" s="34">
        <v>14170.91144110733</v>
      </c>
      <c r="H17" s="34">
        <v>15098.88816008982</v>
      </c>
      <c r="I17" s="34">
        <v>15986.951252648421</v>
      </c>
      <c r="J17" s="34">
        <v>16619.991891682512</v>
      </c>
      <c r="K17" s="28"/>
      <c r="L17" s="35">
        <v>42.750539213994031</v>
      </c>
      <c r="M17" s="35">
        <v>61.531224851772592</v>
      </c>
      <c r="N17" s="35">
        <v>81.847248297527216</v>
      </c>
      <c r="O17" s="35">
        <v>88.651575194385345</v>
      </c>
      <c r="P17" s="35">
        <v>95.309379454012245</v>
      </c>
      <c r="Q17" s="35">
        <v>99.827673060082873</v>
      </c>
      <c r="R17" s="35">
        <v>107.25780133983443</v>
      </c>
      <c r="S17" s="35">
        <v>107.66444997548112</v>
      </c>
      <c r="T17" s="35">
        <v>104.0438910371338</v>
      </c>
    </row>
    <row r="18" spans="1:20" ht="12" customHeight="1" x14ac:dyDescent="0.2">
      <c r="A18" s="33" t="s">
        <v>43</v>
      </c>
      <c r="B18" s="34">
        <v>156582.56390000001</v>
      </c>
      <c r="C18" s="34">
        <v>211235.06869999997</v>
      </c>
      <c r="D18" s="34">
        <v>521440.25229999999</v>
      </c>
      <c r="E18" s="34">
        <v>553148.76179999998</v>
      </c>
      <c r="F18" s="34">
        <v>552056.95360000001</v>
      </c>
      <c r="G18" s="34">
        <v>563655.02819999994</v>
      </c>
      <c r="H18" s="34">
        <v>536627.9682</v>
      </c>
      <c r="I18" s="34">
        <v>546156.59169999999</v>
      </c>
      <c r="J18" s="34">
        <v>544400.95649999997</v>
      </c>
      <c r="K18" s="28"/>
      <c r="L18" s="35">
        <v>20.69273563627014</v>
      </c>
      <c r="M18" s="35">
        <v>24.073024835623063</v>
      </c>
      <c r="N18" s="35">
        <v>43.413783160688524</v>
      </c>
      <c r="O18" s="35">
        <v>43.40314663880276</v>
      </c>
      <c r="P18" s="35">
        <v>41.995284421814524</v>
      </c>
      <c r="Q18" s="35">
        <v>48.152304715418808</v>
      </c>
      <c r="R18" s="35">
        <v>49.787795261925545</v>
      </c>
      <c r="S18" s="35">
        <v>47.005070450834211</v>
      </c>
      <c r="T18" s="35">
        <v>45.514629339869124</v>
      </c>
    </row>
    <row r="19" spans="1:20" ht="12" customHeight="1" x14ac:dyDescent="0.2">
      <c r="A19" s="33" t="s">
        <v>8</v>
      </c>
      <c r="B19" s="34">
        <v>1564.65</v>
      </c>
      <c r="C19" s="34">
        <v>2461</v>
      </c>
      <c r="D19" s="34">
        <v>6384.6</v>
      </c>
      <c r="E19" s="34">
        <v>7200.1</v>
      </c>
      <c r="F19" s="34">
        <v>8084.2000000000007</v>
      </c>
      <c r="G19" s="34">
        <v>9034.1</v>
      </c>
      <c r="H19" s="34">
        <v>9932.7999999999993</v>
      </c>
      <c r="I19" s="34">
        <v>10704.699999999999</v>
      </c>
      <c r="J19" s="34">
        <v>11063.9</v>
      </c>
      <c r="K19" s="28"/>
      <c r="L19" s="35">
        <v>29.236127873659985</v>
      </c>
      <c r="M19" s="35">
        <v>38.931645498644976</v>
      </c>
      <c r="N19" s="35">
        <v>60.620850914573552</v>
      </c>
      <c r="O19" s="35">
        <v>65.556840146096889</v>
      </c>
      <c r="P19" s="35">
        <v>68.046309017647602</v>
      </c>
      <c r="Q19" s="35">
        <v>70.818492459078939</v>
      </c>
      <c r="R19" s="35">
        <v>74.760878554354065</v>
      </c>
      <c r="S19" s="35">
        <v>77.477554949142998</v>
      </c>
      <c r="T19" s="35">
        <v>86.419892421816286</v>
      </c>
    </row>
    <row r="20" spans="1:20" ht="12" customHeight="1" x14ac:dyDescent="0.2">
      <c r="A20" s="33" t="s">
        <v>45</v>
      </c>
      <c r="B20" s="34">
        <v>7314.0709999999999</v>
      </c>
      <c r="C20" s="34">
        <v>10166.777</v>
      </c>
      <c r="D20" s="34">
        <v>26762.197</v>
      </c>
      <c r="E20" s="34">
        <v>30676.499999999996</v>
      </c>
      <c r="F20" s="34">
        <v>35135.199999999997</v>
      </c>
      <c r="G20" s="34">
        <v>39629.399999999994</v>
      </c>
      <c r="H20" s="34">
        <v>44838.7</v>
      </c>
      <c r="I20" s="34">
        <v>50174.2</v>
      </c>
      <c r="J20" s="34">
        <v>54674.6</v>
      </c>
      <c r="K20" s="28"/>
      <c r="L20" s="35">
        <v>57.574656597722843</v>
      </c>
      <c r="M20" s="35">
        <v>61.104079800619026</v>
      </c>
      <c r="N20" s="35">
        <v>66.194338587955698</v>
      </c>
      <c r="O20" s="35">
        <v>67.273041068649349</v>
      </c>
      <c r="P20" s="35">
        <v>70.380950173675799</v>
      </c>
      <c r="Q20" s="35">
        <v>73.263338640368602</v>
      </c>
      <c r="R20" s="35">
        <v>77.364669026196438</v>
      </c>
      <c r="S20" s="35">
        <v>80.557360106072608</v>
      </c>
      <c r="T20" s="35">
        <v>84.043551428758235</v>
      </c>
    </row>
    <row r="21" spans="1:20" ht="12" customHeight="1" x14ac:dyDescent="0.2">
      <c r="A21" s="33" t="s">
        <v>9</v>
      </c>
      <c r="B21" s="34">
        <v>1015.5000000000001</v>
      </c>
      <c r="C21" s="34">
        <v>1127.0790000000002</v>
      </c>
      <c r="D21" s="34">
        <v>4956.5585000000001</v>
      </c>
      <c r="E21" s="34">
        <v>4979.1764999999996</v>
      </c>
      <c r="F21" s="34">
        <v>5706.6735000000008</v>
      </c>
      <c r="G21" s="34">
        <v>4781.4416464000005</v>
      </c>
      <c r="H21" s="34">
        <v>5305.2419136800008</v>
      </c>
      <c r="I21" s="34">
        <v>6028.5801641800008</v>
      </c>
      <c r="J21" s="34">
        <v>6482.4976615660016</v>
      </c>
      <c r="K21" s="28"/>
      <c r="L21" s="35">
        <v>9.9775753177675401</v>
      </c>
      <c r="M21" s="35">
        <v>9.7147076167590747</v>
      </c>
      <c r="N21" s="35">
        <v>14.892060251185901</v>
      </c>
      <c r="O21" s="35">
        <v>12.904329296318295</v>
      </c>
      <c r="P21" s="35">
        <v>14.168730765438161</v>
      </c>
      <c r="Q21" s="35">
        <v>13.221525689511019</v>
      </c>
      <c r="R21" s="35">
        <v>14.714533226286127</v>
      </c>
      <c r="S21" s="35">
        <v>15.441475661388024</v>
      </c>
      <c r="T21" s="35">
        <v>16.478297029754451</v>
      </c>
    </row>
    <row r="22" spans="1:20" ht="12" customHeight="1" x14ac:dyDescent="0.2">
      <c r="A22" s="33" t="s">
        <v>46</v>
      </c>
      <c r="B22" s="34">
        <v>11834.7541207382</v>
      </c>
      <c r="C22" s="34">
        <v>15889.171210890399</v>
      </c>
      <c r="D22" s="34">
        <v>64280.605503561703</v>
      </c>
      <c r="E22" s="34">
        <v>74106.608047569607</v>
      </c>
      <c r="F22" s="34">
        <v>78036.5509577271</v>
      </c>
      <c r="G22" s="34">
        <v>86350.517752244894</v>
      </c>
      <c r="H22" s="34">
        <v>93089.569610424995</v>
      </c>
      <c r="I22" s="34">
        <v>99950.062429923302</v>
      </c>
      <c r="J22" s="34">
        <v>106437.968710642</v>
      </c>
      <c r="K22" s="28"/>
      <c r="L22" s="35">
        <v>22.737715950642006</v>
      </c>
      <c r="M22" s="35">
        <v>20.8846958686579</v>
      </c>
      <c r="N22" s="35">
        <v>33.366527136005161</v>
      </c>
      <c r="O22" s="35">
        <v>36.82906397299238</v>
      </c>
      <c r="P22" s="35">
        <v>38.809184002463724</v>
      </c>
      <c r="Q22" s="35">
        <v>45.465785043042565</v>
      </c>
      <c r="R22" s="35">
        <v>48.506968515354274</v>
      </c>
      <c r="S22" s="35">
        <v>47.316725804780532</v>
      </c>
      <c r="T22" s="35">
        <v>49.683021735084012</v>
      </c>
    </row>
    <row r="23" spans="1:20" ht="12" customHeight="1" x14ac:dyDescent="0.2">
      <c r="A23" s="33" t="s">
        <v>49</v>
      </c>
      <c r="B23" s="34" t="s">
        <v>12</v>
      </c>
      <c r="C23" s="34" t="s">
        <v>12</v>
      </c>
      <c r="D23" s="34">
        <v>25142.959999999999</v>
      </c>
      <c r="E23" s="34">
        <v>26659.959999999995</v>
      </c>
      <c r="F23" s="34">
        <v>29034.76</v>
      </c>
      <c r="G23" s="34">
        <v>31309.26</v>
      </c>
      <c r="H23" s="34">
        <v>33819.96</v>
      </c>
      <c r="I23" s="34">
        <v>37396.46</v>
      </c>
      <c r="J23" s="34">
        <v>40208.959999999999</v>
      </c>
      <c r="K23" s="28"/>
      <c r="L23" s="34" t="s">
        <v>12</v>
      </c>
      <c r="M23" s="34" t="s">
        <v>12</v>
      </c>
      <c r="N23" s="35">
        <v>41.450467292918866</v>
      </c>
      <c r="O23" s="35">
        <v>42.54585607044757</v>
      </c>
      <c r="P23" s="35">
        <v>43.948729829889317</v>
      </c>
      <c r="Q23" s="35">
        <v>45.506259292005936</v>
      </c>
      <c r="R23" s="35">
        <v>46.749457661572315</v>
      </c>
      <c r="S23" s="35">
        <v>49.267217171707642</v>
      </c>
      <c r="T23" s="35">
        <v>50.223784266071682</v>
      </c>
    </row>
    <row r="24" spans="1:20" ht="12" customHeight="1" x14ac:dyDescent="0.2">
      <c r="A24" s="33" t="s">
        <v>10</v>
      </c>
      <c r="B24" s="34" t="s">
        <v>12</v>
      </c>
      <c r="C24" s="34" t="s">
        <v>12</v>
      </c>
      <c r="D24" s="34">
        <v>1035.4000000000001</v>
      </c>
      <c r="E24" s="34">
        <v>1231.5</v>
      </c>
      <c r="F24" s="34">
        <v>1396.6</v>
      </c>
      <c r="G24" s="34">
        <v>1477</v>
      </c>
      <c r="H24" s="34">
        <v>1783.5</v>
      </c>
      <c r="I24" s="34">
        <v>1990.8</v>
      </c>
      <c r="J24" s="34">
        <v>2185.1999999999998</v>
      </c>
      <c r="K24" s="28"/>
      <c r="L24" s="34" t="s">
        <v>12</v>
      </c>
      <c r="M24" s="34" t="s">
        <v>12</v>
      </c>
      <c r="N24" s="35">
        <v>20.791164658634539</v>
      </c>
      <c r="O24" s="35">
        <v>23.932336140392184</v>
      </c>
      <c r="P24" s="35">
        <v>26.649589452989474</v>
      </c>
      <c r="Q24" s="35">
        <v>30.851725051456064</v>
      </c>
      <c r="R24" s="35">
        <v>56.332465018694379</v>
      </c>
      <c r="S24" s="35">
        <v>64.879188354077741</v>
      </c>
      <c r="T24" s="35">
        <v>60.819605911330058</v>
      </c>
    </row>
    <row r="25" spans="1:20" ht="12" customHeight="1" x14ac:dyDescent="0.2">
      <c r="A25" s="33" t="s">
        <v>11</v>
      </c>
      <c r="B25" s="34">
        <v>2406.1999999999998</v>
      </c>
      <c r="C25" s="34">
        <v>2843.7</v>
      </c>
      <c r="D25" s="34">
        <v>40968.76614327672</v>
      </c>
      <c r="E25" s="34">
        <v>40844.581495500519</v>
      </c>
      <c r="F25" s="34">
        <v>44980.692650803656</v>
      </c>
      <c r="G25" s="34">
        <v>45433.160667984499</v>
      </c>
      <c r="H25" s="34">
        <v>44224.566084246922</v>
      </c>
      <c r="I25" s="34">
        <v>48346.116087176597</v>
      </c>
      <c r="J25" s="34">
        <v>50379.647343940669</v>
      </c>
      <c r="K25" s="28"/>
      <c r="L25" s="35">
        <v>12.405386783437084</v>
      </c>
      <c r="M25" s="35">
        <v>16.378064323352039</v>
      </c>
      <c r="N25" s="35">
        <v>79.916518316464774</v>
      </c>
      <c r="O25" s="35">
        <v>70.995519711114639</v>
      </c>
      <c r="P25" s="35">
        <v>78.588180102902598</v>
      </c>
      <c r="Q25" s="35">
        <v>85.281461509436909</v>
      </c>
      <c r="R25" s="35">
        <v>83.937313128145945</v>
      </c>
      <c r="S25" s="35">
        <v>80.947922902796805</v>
      </c>
      <c r="T25" s="35">
        <v>89.114090338341128</v>
      </c>
    </row>
    <row r="26" spans="1:20" ht="12" customHeight="1" thickBot="1" x14ac:dyDescent="0.25">
      <c r="A26" s="36" t="s">
        <v>55</v>
      </c>
      <c r="B26" s="37">
        <v>39074</v>
      </c>
      <c r="C26" s="37">
        <v>44518</v>
      </c>
      <c r="D26" s="37">
        <v>40180</v>
      </c>
      <c r="E26" s="37">
        <v>33018</v>
      </c>
      <c r="F26" s="37">
        <v>30139</v>
      </c>
      <c r="G26" s="37" t="s">
        <v>12</v>
      </c>
      <c r="H26" s="37" t="s">
        <v>12</v>
      </c>
      <c r="I26" s="37" t="s">
        <v>12</v>
      </c>
      <c r="J26" s="37" t="s">
        <v>12</v>
      </c>
      <c r="K26" s="28"/>
      <c r="L26" s="38">
        <v>31.79045839661369</v>
      </c>
      <c r="M26" s="38">
        <v>30.593727156503036</v>
      </c>
      <c r="N26" s="38">
        <v>10.538014754168199</v>
      </c>
      <c r="O26" s="38">
        <v>8.891606323114873</v>
      </c>
      <c r="P26" s="37" t="s">
        <v>12</v>
      </c>
      <c r="Q26" s="37" t="s">
        <v>12</v>
      </c>
      <c r="R26" s="37" t="s">
        <v>12</v>
      </c>
      <c r="S26" s="37" t="s">
        <v>12</v>
      </c>
      <c r="T26" s="37" t="s">
        <v>12</v>
      </c>
    </row>
    <row r="27" spans="1:20" ht="12" customHeight="1" thickBot="1" x14ac:dyDescent="0.25">
      <c r="A27" s="27"/>
      <c r="B27" s="28"/>
      <c r="C27" s="28"/>
      <c r="D27" s="28"/>
      <c r="E27" s="28"/>
      <c r="F27" s="28"/>
      <c r="G27" s="28"/>
      <c r="H27" s="28"/>
      <c r="I27" s="28"/>
      <c r="J27" s="28"/>
      <c r="K27" s="28"/>
      <c r="L27" s="29"/>
      <c r="M27" s="29"/>
      <c r="N27" s="29"/>
      <c r="O27" s="29"/>
      <c r="P27" s="29"/>
      <c r="Q27" s="28"/>
      <c r="R27" s="28"/>
      <c r="S27" s="28"/>
      <c r="T27" s="28"/>
    </row>
    <row r="28" spans="1:20" ht="12" customHeight="1" thickBot="1" x14ac:dyDescent="0.25">
      <c r="A28" s="39" t="s">
        <v>23</v>
      </c>
      <c r="B28" s="95">
        <v>460857.10734494659</v>
      </c>
      <c r="C28" s="95">
        <v>680401.75942555652</v>
      </c>
      <c r="D28" s="95">
        <v>1968475.556079421</v>
      </c>
      <c r="E28" s="95">
        <v>2026039.9521548124</v>
      </c>
      <c r="F28" s="95">
        <v>2075515.3610481808</v>
      </c>
      <c r="G28" s="95">
        <v>1930227.211516253</v>
      </c>
      <c r="H28" s="95">
        <v>2088589.6421178703</v>
      </c>
      <c r="I28" s="95">
        <v>2238557.5756286778</v>
      </c>
      <c r="J28" s="95">
        <v>2249500.7638610839</v>
      </c>
      <c r="K28" s="28"/>
      <c r="L28" s="97">
        <v>22.943615829563303</v>
      </c>
      <c r="M28" s="97">
        <v>25.680682273944775</v>
      </c>
      <c r="N28" s="97">
        <v>33.16824741700092</v>
      </c>
      <c r="O28" s="97">
        <v>33.179922695221656</v>
      </c>
      <c r="P28" s="97">
        <v>33.469624389308258</v>
      </c>
      <c r="Q28" s="97">
        <v>39.454474583069029</v>
      </c>
      <c r="R28" s="97">
        <v>44.295886904626315</v>
      </c>
      <c r="S28" s="97">
        <v>42.814014979049347</v>
      </c>
      <c r="T28" s="97">
        <v>47.584773659216026</v>
      </c>
    </row>
    <row r="29" spans="1:20" ht="12" customHeight="1" x14ac:dyDescent="0.2">
      <c r="A29" s="7"/>
      <c r="B29" s="7"/>
      <c r="C29" s="7"/>
      <c r="D29" s="7"/>
      <c r="E29" s="7"/>
      <c r="F29" s="7"/>
      <c r="G29" s="7"/>
      <c r="H29" s="7"/>
      <c r="I29" s="7"/>
      <c r="J29" s="7"/>
      <c r="K29" s="7"/>
      <c r="L29" s="7"/>
      <c r="M29" s="7"/>
      <c r="N29" s="7"/>
      <c r="O29" s="7"/>
      <c r="P29" s="7"/>
      <c r="Q29" s="7"/>
      <c r="R29" s="7"/>
      <c r="S29" s="7"/>
      <c r="T29" s="7"/>
    </row>
    <row r="30" spans="1:20" s="9" customFormat="1" ht="12" customHeight="1" x14ac:dyDescent="0.15">
      <c r="A30" s="8" t="s">
        <v>148</v>
      </c>
    </row>
    <row r="31" spans="1:20" ht="12" customHeight="1" x14ac:dyDescent="0.2">
      <c r="A31" s="23"/>
      <c r="L31" s="40"/>
      <c r="M31" s="40"/>
      <c r="N31" s="40"/>
      <c r="O31" s="40"/>
      <c r="P31" s="40"/>
      <c r="Q31" s="40"/>
      <c r="R31" s="40"/>
      <c r="S31" s="40"/>
      <c r="T31" s="40"/>
    </row>
  </sheetData>
  <mergeCells count="2">
    <mergeCell ref="A2:T2"/>
    <mergeCell ref="A3:T3"/>
  </mergeCells>
  <pageMargins left="0.70866141732283472" right="0.70866141732283472" top="0.74803149606299213" bottom="0.74803149606299213" header="0.31496062992125984" footer="0.31496062992125984"/>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AAE49-11E6-4644-95B3-1A23BDBFA2C3}">
  <dimension ref="A2:T36"/>
  <sheetViews>
    <sheetView zoomScale="120" zoomScaleNormal="120" workbookViewId="0">
      <pane xSplit="1" ySplit="5" topLeftCell="B6" activePane="bottomRight" state="frozen"/>
      <selection pane="topRight" activeCell="B1" sqref="B1"/>
      <selection pane="bottomLeft" activeCell="A5" sqref="A5"/>
      <selection pane="bottomRight" activeCell="B6" sqref="B6"/>
    </sheetView>
  </sheetViews>
  <sheetFormatPr defaultRowHeight="12" customHeight="1" x14ac:dyDescent="0.2"/>
  <cols>
    <col min="1" max="1" width="33.85546875" style="1" customWidth="1"/>
    <col min="2" max="13" width="6.85546875" style="1" customWidth="1"/>
    <col min="14" max="16384" width="9.140625" style="1"/>
  </cols>
  <sheetData>
    <row r="2" spans="1:20" ht="12" customHeight="1" x14ac:dyDescent="0.2">
      <c r="A2" s="101" t="s">
        <v>137</v>
      </c>
      <c r="B2" s="101"/>
      <c r="C2" s="101"/>
      <c r="D2" s="101"/>
      <c r="E2" s="101"/>
      <c r="F2" s="101"/>
      <c r="G2" s="101"/>
      <c r="H2" s="101"/>
      <c r="I2" s="101"/>
      <c r="J2" s="101"/>
      <c r="K2" s="101"/>
      <c r="L2" s="101"/>
      <c r="M2" s="101"/>
      <c r="N2" s="101"/>
      <c r="O2" s="101"/>
      <c r="P2" s="101"/>
      <c r="Q2" s="101"/>
    </row>
    <row r="3" spans="1:20" ht="12" customHeight="1" x14ac:dyDescent="0.2">
      <c r="A3" s="105" t="s">
        <v>141</v>
      </c>
      <c r="B3" s="105"/>
      <c r="C3" s="105"/>
      <c r="D3" s="105"/>
      <c r="E3" s="105"/>
      <c r="F3" s="105"/>
      <c r="G3" s="105"/>
      <c r="H3" s="105"/>
      <c r="I3" s="105"/>
      <c r="J3" s="105"/>
      <c r="K3" s="105"/>
      <c r="L3" s="105"/>
      <c r="M3" s="105"/>
      <c r="N3" s="105"/>
      <c r="O3" s="105"/>
      <c r="P3" s="105"/>
      <c r="Q3" s="105"/>
    </row>
    <row r="4" spans="1:20" ht="12" customHeight="1" thickBot="1" x14ac:dyDescent="0.25"/>
    <row r="5" spans="1:20" ht="12" customHeight="1" thickBot="1" x14ac:dyDescent="0.25">
      <c r="A5" s="2"/>
      <c r="B5" s="2">
        <v>2003</v>
      </c>
      <c r="C5" s="2">
        <v>2004</v>
      </c>
      <c r="D5" s="2">
        <v>2005</v>
      </c>
      <c r="E5" s="2">
        <v>2006</v>
      </c>
      <c r="F5" s="2">
        <v>2007</v>
      </c>
      <c r="G5" s="2">
        <v>2008</v>
      </c>
      <c r="H5" s="2">
        <v>2009</v>
      </c>
      <c r="I5" s="2">
        <v>2010</v>
      </c>
      <c r="J5" s="2">
        <v>2011</v>
      </c>
      <c r="K5" s="2">
        <v>2012</v>
      </c>
      <c r="L5" s="2">
        <v>2013</v>
      </c>
      <c r="M5" s="2">
        <v>2014</v>
      </c>
      <c r="N5" s="2">
        <v>2015</v>
      </c>
      <c r="O5" s="2">
        <v>2016</v>
      </c>
      <c r="P5" s="2">
        <v>2017</v>
      </c>
      <c r="Q5" s="2">
        <v>2018</v>
      </c>
    </row>
    <row r="6" spans="1:20" ht="12" customHeight="1" thickBot="1" x14ac:dyDescent="0.25">
      <c r="A6" s="3" t="s">
        <v>126</v>
      </c>
      <c r="B6" s="4">
        <v>13.100774814814814</v>
      </c>
      <c r="C6" s="4">
        <v>14.872174074074074</v>
      </c>
      <c r="D6" s="4">
        <v>16.547577777777779</v>
      </c>
      <c r="E6" s="4">
        <v>2.2206344444444444</v>
      </c>
      <c r="F6" s="4">
        <v>2.2977070370370369</v>
      </c>
      <c r="G6" s="4">
        <v>2.0236403703703703</v>
      </c>
      <c r="H6" s="4">
        <v>3.9926792592592588</v>
      </c>
      <c r="I6" s="4">
        <v>4.6620922222222223</v>
      </c>
      <c r="J6" s="4">
        <v>3.132028148148148</v>
      </c>
      <c r="K6" s="4">
        <v>4.4382622222222219</v>
      </c>
      <c r="L6" s="4">
        <v>6.182944074074074</v>
      </c>
      <c r="M6" s="4">
        <v>6.3321026740740747</v>
      </c>
      <c r="N6" s="4">
        <v>14.075528777777777</v>
      </c>
      <c r="O6" s="4">
        <v>37.982582278888884</v>
      </c>
      <c r="P6" s="4">
        <v>-2.3391108386481476</v>
      </c>
      <c r="Q6" s="4">
        <v>-29.91460618768825</v>
      </c>
      <c r="T6" s="24"/>
    </row>
    <row r="7" spans="1:20" ht="12" customHeight="1" thickBot="1" x14ac:dyDescent="0.25">
      <c r="A7" s="3" t="s">
        <v>0</v>
      </c>
      <c r="B7" s="4">
        <v>773.78058945412749</v>
      </c>
      <c r="C7" s="4">
        <v>675.98637350846411</v>
      </c>
      <c r="D7" s="4">
        <v>1311.059590657035</v>
      </c>
      <c r="E7" s="4">
        <v>2438.7207205609698</v>
      </c>
      <c r="F7" s="4">
        <v>1504.2329613445731</v>
      </c>
      <c r="G7" s="4">
        <v>1390.9345888775626</v>
      </c>
      <c r="H7" s="4">
        <v>711.54640374566998</v>
      </c>
      <c r="I7" s="4">
        <v>964.76068039180814</v>
      </c>
      <c r="J7" s="4">
        <v>1488</v>
      </c>
      <c r="K7" s="4">
        <v>1054.849578056328</v>
      </c>
      <c r="L7" s="4">
        <v>889.97285872709062</v>
      </c>
      <c r="M7" s="4">
        <v>1920.5414331050504</v>
      </c>
      <c r="N7" s="4">
        <v>875.23322735425847</v>
      </c>
      <c r="O7" s="4">
        <v>1786.5309347480436</v>
      </c>
      <c r="P7" s="4">
        <v>1155.6302180245264</v>
      </c>
      <c r="Q7" s="4">
        <v>1802.220666781622</v>
      </c>
      <c r="T7" s="24"/>
    </row>
    <row r="8" spans="1:20" ht="12" customHeight="1" thickBot="1" x14ac:dyDescent="0.25">
      <c r="A8" s="3" t="s">
        <v>16</v>
      </c>
      <c r="B8" s="4">
        <v>71.533817999999997</v>
      </c>
      <c r="C8" s="4">
        <v>169.27531800000003</v>
      </c>
      <c r="D8" s="4">
        <v>142.80500000000001</v>
      </c>
      <c r="E8" s="4">
        <v>332.71298625999998</v>
      </c>
      <c r="F8" s="4">
        <v>459.23020600000001</v>
      </c>
      <c r="G8" s="4">
        <v>409.59368700000005</v>
      </c>
      <c r="H8" s="4">
        <v>216.89543700000002</v>
      </c>
      <c r="I8" s="4">
        <v>150.44881800000002</v>
      </c>
      <c r="J8" s="4">
        <v>524.02808099999993</v>
      </c>
      <c r="K8" s="4">
        <v>158.40397622</v>
      </c>
      <c r="L8" s="4">
        <v>277.14177599999999</v>
      </c>
      <c r="M8" s="4">
        <v>2679.0683562199997</v>
      </c>
      <c r="N8" s="4">
        <v>169.90604315999997</v>
      </c>
      <c r="O8" s="4">
        <v>358.58740819000002</v>
      </c>
      <c r="P8" s="4">
        <v>151.066081416</v>
      </c>
      <c r="Q8" s="4">
        <v>117.328146807</v>
      </c>
      <c r="T8" s="24"/>
    </row>
    <row r="9" spans="1:20" ht="12" customHeight="1" thickBot="1" x14ac:dyDescent="0.25">
      <c r="A9" s="3" t="s">
        <v>1</v>
      </c>
      <c r="B9" s="4">
        <v>25</v>
      </c>
      <c r="C9" s="4">
        <v>53.5</v>
      </c>
      <c r="D9" s="4">
        <v>157</v>
      </c>
      <c r="E9" s="4">
        <v>44.5</v>
      </c>
      <c r="F9" s="4">
        <v>82</v>
      </c>
      <c r="G9" s="4">
        <v>73.5</v>
      </c>
      <c r="H9" s="4">
        <v>63.5</v>
      </c>
      <c r="I9" s="4">
        <v>320</v>
      </c>
      <c r="J9" s="4">
        <v>560.5</v>
      </c>
      <c r="K9" s="4">
        <v>32</v>
      </c>
      <c r="L9" s="4">
        <v>33.5</v>
      </c>
      <c r="M9" s="4">
        <v>-71.5</v>
      </c>
      <c r="N9" s="4">
        <v>300.5</v>
      </c>
      <c r="O9" s="4">
        <v>-23.5</v>
      </c>
      <c r="P9" s="4">
        <v>31</v>
      </c>
      <c r="Q9" s="4">
        <v>32</v>
      </c>
      <c r="T9" s="24"/>
    </row>
    <row r="10" spans="1:20" ht="12" customHeight="1" thickBot="1" x14ac:dyDescent="0.25">
      <c r="A10" s="3" t="s">
        <v>86</v>
      </c>
      <c r="B10" s="4">
        <v>0.35799999999999998</v>
      </c>
      <c r="C10" s="4">
        <v>6.4000000000000001E-2</v>
      </c>
      <c r="D10" s="4">
        <v>0.98099999999999998</v>
      </c>
      <c r="E10" s="4">
        <v>0.57150000000000001</v>
      </c>
      <c r="F10" s="4">
        <v>0.98599999999999999</v>
      </c>
      <c r="G10" s="4">
        <v>2.7574999999999998</v>
      </c>
      <c r="H10" s="4">
        <v>0.46150000000000002</v>
      </c>
      <c r="I10" s="4">
        <v>1.121</v>
      </c>
      <c r="J10" s="4">
        <v>0.63300000000000001</v>
      </c>
      <c r="K10" s="4">
        <v>0.87549999999999994</v>
      </c>
      <c r="L10" s="4">
        <v>0.6845</v>
      </c>
      <c r="M10" s="4">
        <v>2.734613811</v>
      </c>
      <c r="N10" s="4">
        <v>0.46988377294999994</v>
      </c>
      <c r="O10" s="4">
        <v>1.7188096837000004</v>
      </c>
      <c r="P10" s="4">
        <v>0.32232978630000003</v>
      </c>
      <c r="Q10" s="4">
        <v>0.71837253665</v>
      </c>
      <c r="T10" s="24"/>
    </row>
    <row r="11" spans="1:20" ht="12" customHeight="1" thickBot="1" x14ac:dyDescent="0.25">
      <c r="A11" s="3" t="s">
        <v>136</v>
      </c>
      <c r="B11" s="4">
        <v>3</v>
      </c>
      <c r="C11" s="4">
        <v>3</v>
      </c>
      <c r="D11" s="4">
        <v>3</v>
      </c>
      <c r="E11" s="4">
        <v>3</v>
      </c>
      <c r="F11" s="4">
        <v>4</v>
      </c>
      <c r="G11" s="4">
        <v>5</v>
      </c>
      <c r="H11" s="4">
        <v>-3.7222360099999903</v>
      </c>
      <c r="I11" s="4">
        <v>-28.872027660000001</v>
      </c>
      <c r="J11" s="4">
        <v>0.3</v>
      </c>
      <c r="K11" s="4">
        <v>77.232330030001094</v>
      </c>
      <c r="L11" s="4">
        <v>-255.0041805000011</v>
      </c>
      <c r="M11" s="4">
        <v>-33.113055158448361</v>
      </c>
      <c r="N11" s="4">
        <v>-1.7867107962644013</v>
      </c>
      <c r="O11" s="4">
        <v>88.866040522965648</v>
      </c>
      <c r="P11" s="4">
        <v>79.693112754138014</v>
      </c>
      <c r="Q11" s="4">
        <v>-89.293649855507752</v>
      </c>
      <c r="T11" s="24"/>
    </row>
    <row r="12" spans="1:20" ht="12" customHeight="1" thickBot="1" x14ac:dyDescent="0.25">
      <c r="A12" s="3" t="s">
        <v>119</v>
      </c>
      <c r="B12" s="4">
        <v>228.78899999999999</v>
      </c>
      <c r="C12" s="4">
        <v>9822.4840000000004</v>
      </c>
      <c r="D12" s="4">
        <v>2910.3908691406245</v>
      </c>
      <c r="E12" s="4">
        <v>28798.368645141603</v>
      </c>
      <c r="F12" s="4">
        <v>17061.25119036865</v>
      </c>
      <c r="G12" s="4">
        <v>26115.312437866211</v>
      </c>
      <c r="H12" s="4">
        <v>-4551.8740999999991</v>
      </c>
      <c r="I12" s="4">
        <v>26763.010595469997</v>
      </c>
      <c r="J12" s="4">
        <v>16067.11702688</v>
      </c>
      <c r="K12" s="4">
        <v>2083.2646509100005</v>
      </c>
      <c r="L12" s="4">
        <v>15643.503704819999</v>
      </c>
      <c r="M12" s="4">
        <v>20606.853865139998</v>
      </c>
      <c r="N12" s="4">
        <v>3133.9771297299994</v>
      </c>
      <c r="O12" s="4">
        <v>14693.48191884</v>
      </c>
      <c r="P12" s="4">
        <v>19352.386116960006</v>
      </c>
      <c r="Q12" s="4">
        <v>14060.361663970001</v>
      </c>
      <c r="T12" s="24"/>
    </row>
    <row r="13" spans="1:20" ht="12" customHeight="1" thickBot="1" x14ac:dyDescent="0.25">
      <c r="A13" s="3" t="s">
        <v>2</v>
      </c>
      <c r="B13" s="4">
        <v>1709.1210568680899</v>
      </c>
      <c r="C13" s="4">
        <v>2144.5954377563198</v>
      </c>
      <c r="D13" s="4">
        <v>2135.14723510971</v>
      </c>
      <c r="E13" s="4">
        <v>2211.9173538647801</v>
      </c>
      <c r="F13" s="4">
        <v>4851.5563703056496</v>
      </c>
      <c r="G13" s="4">
        <v>9151.3466507536195</v>
      </c>
      <c r="H13" s="4">
        <v>7232.8789733064395</v>
      </c>
      <c r="I13" s="4">
        <v>9460.7103996905607</v>
      </c>
      <c r="J13" s="4">
        <v>20251.9482669055</v>
      </c>
      <c r="K13" s="4">
        <v>20556.117213973499</v>
      </c>
      <c r="L13" s="4">
        <v>9888.3395074145701</v>
      </c>
      <c r="M13" s="4">
        <v>12800.2888010231</v>
      </c>
      <c r="N13" s="4">
        <v>15931.071857471001</v>
      </c>
      <c r="O13" s="4">
        <v>6994.4898035778297</v>
      </c>
      <c r="P13" s="4">
        <v>5171.7085700083098</v>
      </c>
      <c r="Q13" s="4">
        <v>1948.64243576632</v>
      </c>
      <c r="T13" s="24"/>
    </row>
    <row r="14" spans="1:20" ht="12" customHeight="1" thickBot="1" x14ac:dyDescent="0.25">
      <c r="A14" s="3" t="s">
        <v>3</v>
      </c>
      <c r="B14" s="4">
        <v>937.68715030999999</v>
      </c>
      <c r="C14" s="4">
        <v>192.44908692999999</v>
      </c>
      <c r="D14" s="4">
        <v>4795.5180610150001</v>
      </c>
      <c r="E14" s="4">
        <v>1267.7509718399999</v>
      </c>
      <c r="F14" s="4">
        <v>1278.7963908300001</v>
      </c>
      <c r="G14" s="4">
        <v>3085.1243681199999</v>
      </c>
      <c r="H14" s="4">
        <v>3504.6579030100002</v>
      </c>
      <c r="I14" s="4">
        <v>5482.6587817299996</v>
      </c>
      <c r="J14" s="4">
        <v>8419.8254646700007</v>
      </c>
      <c r="K14" s="4">
        <v>-606.20209256999999</v>
      </c>
      <c r="L14" s="4">
        <v>7652.0827791600004</v>
      </c>
      <c r="M14" s="4">
        <v>3898.9509961399999</v>
      </c>
      <c r="N14" s="4">
        <v>4217.7364360000001</v>
      </c>
      <c r="O14" s="4">
        <v>4517.3519199299999</v>
      </c>
      <c r="P14" s="4">
        <v>3689.56407459</v>
      </c>
      <c r="Q14" s="4">
        <v>5121.7648270400005</v>
      </c>
      <c r="T14" s="24"/>
    </row>
    <row r="15" spans="1:20" ht="12" customHeight="1" thickBot="1" x14ac:dyDescent="0.25">
      <c r="A15" s="3" t="s">
        <v>4</v>
      </c>
      <c r="B15" s="4">
        <v>152.28767973999999</v>
      </c>
      <c r="C15" s="4">
        <v>206.45491656999999</v>
      </c>
      <c r="D15" s="4">
        <v>149.59782805</v>
      </c>
      <c r="E15" s="4">
        <v>218.94264365999999</v>
      </c>
      <c r="F15" s="4">
        <v>429.62176046000002</v>
      </c>
      <c r="G15" s="4">
        <v>196.60557728999999</v>
      </c>
      <c r="H15" s="4">
        <v>274.29646818999998</v>
      </c>
      <c r="I15" s="4">
        <v>317.71388574000002</v>
      </c>
      <c r="J15" s="4">
        <v>405.05199849999997</v>
      </c>
      <c r="K15" s="4">
        <v>893.56032429999993</v>
      </c>
      <c r="L15" s="4">
        <v>803.93389638000008</v>
      </c>
      <c r="M15" s="4">
        <v>424.41043467999998</v>
      </c>
      <c r="N15" s="4">
        <v>414.21271717999997</v>
      </c>
      <c r="O15" s="4">
        <v>493.40046642999999</v>
      </c>
      <c r="P15" s="4">
        <v>272.81360656999999</v>
      </c>
      <c r="Q15" s="4">
        <v>580.75280724999993</v>
      </c>
      <c r="T15" s="24"/>
    </row>
    <row r="16" spans="1:20" ht="12" customHeight="1" thickBot="1" x14ac:dyDescent="0.25">
      <c r="A16" s="3" t="s">
        <v>15</v>
      </c>
      <c r="B16" s="4">
        <v>0.47148148148148139</v>
      </c>
      <c r="C16" s="4">
        <v>1.2847370370370368</v>
      </c>
      <c r="D16" s="4">
        <v>12.974999999999998</v>
      </c>
      <c r="E16" s="4">
        <v>2.9985185185185181</v>
      </c>
      <c r="F16" s="4">
        <v>7.4278259259259247</v>
      </c>
      <c r="G16" s="4">
        <v>0.26339259259259257</v>
      </c>
      <c r="H16" s="4">
        <v>0.6115962962962963</v>
      </c>
      <c r="I16" s="4">
        <v>0.52337888888888884</v>
      </c>
      <c r="J16" s="4">
        <v>2.5925925925925925E-2</v>
      </c>
      <c r="K16" s="4">
        <v>3.5488888888888882E-2</v>
      </c>
      <c r="L16" s="4">
        <v>2.0118666666666662</v>
      </c>
      <c r="M16" s="4">
        <v>-1.750057037037037</v>
      </c>
      <c r="N16" s="4">
        <v>-11.510663037037036</v>
      </c>
      <c r="O16" s="4">
        <v>0.87624596296296287</v>
      </c>
      <c r="P16" s="4">
        <v>3.9954074074074072E-2</v>
      </c>
      <c r="Q16" s="4">
        <v>-3.4376320243585085E-2</v>
      </c>
      <c r="T16" s="24"/>
    </row>
    <row r="17" spans="1:20" ht="12" customHeight="1" thickBot="1" x14ac:dyDescent="0.25">
      <c r="A17" s="3" t="s">
        <v>5</v>
      </c>
      <c r="B17" s="4">
        <v>0</v>
      </c>
      <c r="C17" s="4">
        <v>0</v>
      </c>
      <c r="D17" s="4">
        <v>0</v>
      </c>
      <c r="E17" s="4">
        <v>0</v>
      </c>
      <c r="F17" s="4">
        <v>0</v>
      </c>
      <c r="G17" s="4">
        <v>0</v>
      </c>
      <c r="H17" s="4">
        <v>0</v>
      </c>
      <c r="I17" s="4">
        <v>0</v>
      </c>
      <c r="J17" s="4">
        <v>0</v>
      </c>
      <c r="K17" s="4">
        <v>0</v>
      </c>
      <c r="L17" s="4">
        <v>0</v>
      </c>
      <c r="M17" s="4">
        <v>0</v>
      </c>
      <c r="N17" s="4">
        <v>0</v>
      </c>
      <c r="O17" s="4">
        <v>0</v>
      </c>
      <c r="P17" s="4">
        <v>0</v>
      </c>
      <c r="Q17" s="4">
        <v>0</v>
      </c>
      <c r="T17" s="24"/>
    </row>
    <row r="18" spans="1:20" ht="12" customHeight="1" thickBot="1" x14ac:dyDescent="0.25">
      <c r="A18" s="3" t="s">
        <v>130</v>
      </c>
      <c r="B18" s="4">
        <v>1.3592592592592592</v>
      </c>
      <c r="C18" s="4">
        <v>1.3296296296296295</v>
      </c>
      <c r="D18" s="4">
        <v>3.1270370370370366</v>
      </c>
      <c r="E18" s="4">
        <v>5.8417518518518508</v>
      </c>
      <c r="F18" s="4">
        <v>15.802003333333332</v>
      </c>
      <c r="G18" s="4">
        <v>5.886765185185185</v>
      </c>
      <c r="H18" s="4">
        <v>1.4886299999999997</v>
      </c>
      <c r="I18" s="4">
        <v>3.2169692592592591</v>
      </c>
      <c r="J18" s="4">
        <v>2.5359659259259257</v>
      </c>
      <c r="K18" s="4">
        <v>2.7850125925925924</v>
      </c>
      <c r="L18" s="4">
        <v>0.51783999999999997</v>
      </c>
      <c r="M18" s="4">
        <v>6.8137392670370378</v>
      </c>
      <c r="N18" s="4">
        <v>19.061687385185184</v>
      </c>
      <c r="O18" s="4">
        <v>16.640114996296294</v>
      </c>
      <c r="P18" s="4">
        <v>-0.50913340000000007</v>
      </c>
      <c r="Q18" s="4">
        <v>2.1631490737940076</v>
      </c>
      <c r="T18" s="24"/>
    </row>
    <row r="19" spans="1:20" ht="12" customHeight="1" thickBot="1" x14ac:dyDescent="0.25">
      <c r="A19" s="3" t="s">
        <v>6</v>
      </c>
      <c r="B19" s="4">
        <v>0</v>
      </c>
      <c r="C19" s="4">
        <v>0</v>
      </c>
      <c r="D19" s="4">
        <v>0</v>
      </c>
      <c r="E19" s="4">
        <v>0</v>
      </c>
      <c r="F19" s="4">
        <v>0</v>
      </c>
      <c r="G19" s="4">
        <v>16.400000000000002</v>
      </c>
      <c r="H19" s="4">
        <v>26.3</v>
      </c>
      <c r="I19" s="4">
        <v>23.5</v>
      </c>
      <c r="J19" s="4">
        <v>17.2</v>
      </c>
      <c r="K19" s="4">
        <v>39.1</v>
      </c>
      <c r="L19" s="4">
        <v>33.9</v>
      </c>
      <c r="M19" s="4">
        <v>106.4</v>
      </c>
      <c r="N19" s="4">
        <v>116.70000000000002</v>
      </c>
      <c r="O19" s="4">
        <v>117</v>
      </c>
      <c r="P19" s="4">
        <v>168.59999999999997</v>
      </c>
      <c r="Q19" s="4">
        <v>210.89999999999998</v>
      </c>
      <c r="T19" s="24"/>
    </row>
    <row r="20" spans="1:20" ht="12" customHeight="1" thickBot="1" x14ac:dyDescent="0.25">
      <c r="A20" s="3" t="s">
        <v>7</v>
      </c>
      <c r="B20" s="4">
        <v>12.2</v>
      </c>
      <c r="C20" s="4">
        <v>-6.2</v>
      </c>
      <c r="D20" s="4">
        <v>1</v>
      </c>
      <c r="E20" s="4">
        <v>0.6</v>
      </c>
      <c r="F20" s="4">
        <v>1.5</v>
      </c>
      <c r="G20" s="4">
        <v>-1</v>
      </c>
      <c r="H20" s="4">
        <v>3.6</v>
      </c>
      <c r="I20" s="4">
        <v>-1.4</v>
      </c>
      <c r="J20" s="4">
        <v>2.1</v>
      </c>
      <c r="K20" s="4">
        <v>207.6</v>
      </c>
      <c r="L20" s="4">
        <v>68.099999999999994</v>
      </c>
      <c r="M20" s="4">
        <v>102.6</v>
      </c>
      <c r="N20" s="4">
        <v>251.9</v>
      </c>
      <c r="O20" s="4">
        <v>239.3</v>
      </c>
      <c r="P20" s="4">
        <v>173.3</v>
      </c>
      <c r="Q20" s="4">
        <v>80.3</v>
      </c>
      <c r="T20" s="24"/>
    </row>
    <row r="21" spans="1:20" ht="12" customHeight="1" thickBot="1" x14ac:dyDescent="0.25">
      <c r="A21" s="3" t="s">
        <v>19</v>
      </c>
      <c r="B21" s="4">
        <v>116.3</v>
      </c>
      <c r="C21" s="4">
        <v>52.223089145000003</v>
      </c>
      <c r="D21" s="4">
        <v>101</v>
      </c>
      <c r="E21" s="4">
        <v>85.4</v>
      </c>
      <c r="F21" s="4">
        <v>115</v>
      </c>
      <c r="G21" s="4">
        <v>75.849999999999994</v>
      </c>
      <c r="H21" s="4">
        <v>61.12</v>
      </c>
      <c r="I21" s="4">
        <v>58.222895739999991</v>
      </c>
      <c r="J21" s="4">
        <v>74.563644310000001</v>
      </c>
      <c r="K21" s="4">
        <v>89.886441579999996</v>
      </c>
      <c r="L21" s="4">
        <v>74.769223109999999</v>
      </c>
      <c r="M21" s="4">
        <v>59.480000739999994</v>
      </c>
      <c r="N21" s="4">
        <v>34.213038740000002</v>
      </c>
      <c r="O21" s="4">
        <v>270.0859827245161</v>
      </c>
      <c r="P21" s="4">
        <v>34.331580490000128</v>
      </c>
      <c r="Q21" s="4">
        <v>12.670743490000088</v>
      </c>
      <c r="T21" s="24"/>
    </row>
    <row r="22" spans="1:20" ht="12" customHeight="1" thickBot="1" x14ac:dyDescent="0.25">
      <c r="A22" s="3" t="s">
        <v>108</v>
      </c>
      <c r="B22" s="4">
        <v>1253.4639999999999</v>
      </c>
      <c r="C22" s="4">
        <v>4431.9064000000008</v>
      </c>
      <c r="D22" s="4">
        <v>6473.9959000000008</v>
      </c>
      <c r="E22" s="4">
        <v>5337.4</v>
      </c>
      <c r="F22" s="4">
        <v>10307.1</v>
      </c>
      <c r="G22" s="4">
        <v>3193.7000000000003</v>
      </c>
      <c r="H22" s="4">
        <v>11163.9</v>
      </c>
      <c r="I22" s="4">
        <v>8037.5</v>
      </c>
      <c r="J22" s="4">
        <v>12398.2</v>
      </c>
      <c r="K22" s="4">
        <v>18700.399999999998</v>
      </c>
      <c r="L22" s="4">
        <v>13604.8</v>
      </c>
      <c r="M22" s="4">
        <v>7129.5000000000009</v>
      </c>
      <c r="N22" s="4">
        <v>11890.7</v>
      </c>
      <c r="O22" s="4">
        <v>6012.7</v>
      </c>
      <c r="P22" s="4">
        <v>3180.5</v>
      </c>
      <c r="Q22" s="4">
        <v>10456.9</v>
      </c>
      <c r="T22" s="24"/>
    </row>
    <row r="23" spans="1:20" ht="12" customHeight="1" thickBot="1" x14ac:dyDescent="0.25">
      <c r="A23" s="3" t="s">
        <v>9</v>
      </c>
      <c r="B23" s="4">
        <v>0</v>
      </c>
      <c r="C23" s="4">
        <v>0</v>
      </c>
      <c r="D23" s="4">
        <v>0</v>
      </c>
      <c r="E23" s="4">
        <v>0</v>
      </c>
      <c r="F23" s="4">
        <v>0</v>
      </c>
      <c r="G23" s="4">
        <v>0</v>
      </c>
      <c r="H23" s="4">
        <v>0</v>
      </c>
      <c r="I23" s="4">
        <v>0</v>
      </c>
      <c r="J23" s="4">
        <v>0</v>
      </c>
      <c r="K23" s="4">
        <v>0</v>
      </c>
      <c r="L23" s="4">
        <v>0</v>
      </c>
      <c r="M23" s="4">
        <v>0</v>
      </c>
      <c r="N23" s="4">
        <v>0</v>
      </c>
      <c r="O23" s="4">
        <v>0</v>
      </c>
      <c r="P23" s="4">
        <v>0</v>
      </c>
      <c r="Q23" s="4">
        <v>0</v>
      </c>
      <c r="T23" s="24"/>
    </row>
    <row r="24" spans="1:20" ht="12" customHeight="1" thickBot="1" x14ac:dyDescent="0.25">
      <c r="A24" s="3" t="s">
        <v>93</v>
      </c>
      <c r="B24" s="4">
        <v>60</v>
      </c>
      <c r="C24" s="4">
        <v>0</v>
      </c>
      <c r="D24" s="4">
        <v>0</v>
      </c>
      <c r="E24" s="4">
        <v>0</v>
      </c>
      <c r="F24" s="4">
        <v>65.576971999999984</v>
      </c>
      <c r="G24" s="4">
        <v>735.79963000000009</v>
      </c>
      <c r="H24" s="4">
        <v>410.71299999999997</v>
      </c>
      <c r="I24" s="4">
        <v>436.27050282471555</v>
      </c>
      <c r="J24" s="4">
        <v>342.59354951349576</v>
      </c>
      <c r="K24" s="4">
        <v>1755.9321695227766</v>
      </c>
      <c r="L24" s="4">
        <v>492.31209162570758</v>
      </c>
      <c r="M24" s="4">
        <v>1106.7812179135694</v>
      </c>
      <c r="N24" s="4">
        <v>189.0794749218785</v>
      </c>
      <c r="O24" s="4">
        <v>1155.9619980046687</v>
      </c>
      <c r="P24" s="4">
        <v>500.06943095244617</v>
      </c>
      <c r="Q24" s="4">
        <v>19.161065660666182</v>
      </c>
      <c r="T24" s="24"/>
    </row>
    <row r="25" spans="1:20" ht="12" customHeight="1" thickBot="1" x14ac:dyDescent="0.25">
      <c r="A25" s="3" t="s">
        <v>132</v>
      </c>
      <c r="B25" s="4">
        <v>2.2671481481481477</v>
      </c>
      <c r="C25" s="4">
        <v>6.9702370370370366</v>
      </c>
      <c r="D25" s="4">
        <v>11.279237037037037</v>
      </c>
      <c r="E25" s="4">
        <v>4.1392418518518515</v>
      </c>
      <c r="F25" s="4">
        <v>6.2975151851851852</v>
      </c>
      <c r="G25" s="4">
        <v>5.9786729629629631</v>
      </c>
      <c r="H25" s="4">
        <v>5.2615370370370362</v>
      </c>
      <c r="I25" s="4">
        <v>2.5721437037037034</v>
      </c>
      <c r="J25" s="4">
        <v>1.9800125925925922</v>
      </c>
      <c r="K25" s="4">
        <v>1.6546974074074072</v>
      </c>
      <c r="L25" s="4">
        <v>2.3695629629629629</v>
      </c>
      <c r="M25" s="4">
        <v>2.4432151851851849</v>
      </c>
      <c r="N25" s="4">
        <v>-4.9350652962962975</v>
      </c>
      <c r="O25" s="4">
        <v>-3.0316982237037022</v>
      </c>
      <c r="P25" s="4">
        <v>1.7649660792888886</v>
      </c>
      <c r="Q25" s="4">
        <v>-0.47459285094455084</v>
      </c>
      <c r="T25" s="24"/>
    </row>
    <row r="26" spans="1:20" ht="12" customHeight="1" thickBot="1" x14ac:dyDescent="0.25">
      <c r="A26" s="3" t="s">
        <v>133</v>
      </c>
      <c r="B26" s="4">
        <v>6.2485185185185178E-2</v>
      </c>
      <c r="C26" s="4">
        <v>0.37597777777777774</v>
      </c>
      <c r="D26" s="4">
        <v>0.64884074074074072</v>
      </c>
      <c r="E26" s="4">
        <v>0.73133703703703701</v>
      </c>
      <c r="F26" s="4">
        <v>1.5518814814814814</v>
      </c>
      <c r="G26" s="4">
        <v>1.2962962962962963E-2</v>
      </c>
      <c r="H26" s="4">
        <v>0.74678962962962947</v>
      </c>
      <c r="I26" s="4">
        <v>0.19169962962962961</v>
      </c>
      <c r="J26" s="4">
        <v>0.19169962962962961</v>
      </c>
      <c r="K26" s="4">
        <v>0.31063185185185183</v>
      </c>
      <c r="L26" s="4">
        <v>0.37010740740740738</v>
      </c>
      <c r="M26" s="4">
        <v>0.37750962962962964</v>
      </c>
      <c r="N26" s="4">
        <v>4.9397753481481477</v>
      </c>
      <c r="O26" s="4">
        <v>-17.000750966666665</v>
      </c>
      <c r="P26" s="4">
        <v>9.3308150789822264</v>
      </c>
      <c r="Q26" s="4">
        <v>9.7250076444218738</v>
      </c>
      <c r="T26" s="24"/>
    </row>
    <row r="27" spans="1:20" ht="12" customHeight="1" thickBot="1" x14ac:dyDescent="0.25">
      <c r="A27" s="3" t="s">
        <v>134</v>
      </c>
      <c r="B27" s="4">
        <v>5.3888888888888884</v>
      </c>
      <c r="C27" s="4">
        <v>4.5218037037037035</v>
      </c>
      <c r="D27" s="4">
        <v>3.7486148148148142</v>
      </c>
      <c r="E27" s="4">
        <v>3.7198407407407408</v>
      </c>
      <c r="F27" s="4">
        <v>5.6086925925925923</v>
      </c>
      <c r="G27" s="4">
        <v>5.0276666666666667</v>
      </c>
      <c r="H27" s="4">
        <v>5.5362440740740739</v>
      </c>
      <c r="I27" s="4">
        <v>5.3066251851851849</v>
      </c>
      <c r="J27" s="4">
        <v>3.9319596296296289</v>
      </c>
      <c r="K27" s="4">
        <v>4.3290248148148143</v>
      </c>
      <c r="L27" s="4">
        <v>3.1317207407407404</v>
      </c>
      <c r="M27" s="4">
        <v>2.5053766666666664</v>
      </c>
      <c r="N27" s="4">
        <v>23.274650748148144</v>
      </c>
      <c r="O27" s="4">
        <v>8.7578980481481494</v>
      </c>
      <c r="P27" s="4">
        <v>-10.607167818518517</v>
      </c>
      <c r="Q27" s="4">
        <v>24.22129083998426</v>
      </c>
      <c r="T27" s="24"/>
    </row>
    <row r="28" spans="1:20" ht="12" customHeight="1" thickBot="1" x14ac:dyDescent="0.25">
      <c r="A28" s="3" t="s">
        <v>10</v>
      </c>
      <c r="B28" s="4">
        <v>0</v>
      </c>
      <c r="C28" s="4">
        <v>0</v>
      </c>
      <c r="D28" s="4">
        <v>0</v>
      </c>
      <c r="E28" s="4">
        <v>0</v>
      </c>
      <c r="F28" s="4">
        <v>0</v>
      </c>
      <c r="G28" s="4">
        <v>0</v>
      </c>
      <c r="H28" s="4">
        <v>0</v>
      </c>
      <c r="I28" s="4">
        <v>0</v>
      </c>
      <c r="J28" s="4">
        <v>0</v>
      </c>
      <c r="K28" s="4">
        <v>0</v>
      </c>
      <c r="L28" s="4">
        <v>0</v>
      </c>
      <c r="M28" s="4">
        <v>0</v>
      </c>
      <c r="N28" s="4">
        <v>0</v>
      </c>
      <c r="O28" s="4">
        <v>0</v>
      </c>
      <c r="P28" s="4">
        <v>0</v>
      </c>
      <c r="Q28" s="4">
        <v>0</v>
      </c>
      <c r="T28" s="24"/>
    </row>
    <row r="29" spans="1:20" ht="12" customHeight="1" thickBot="1" x14ac:dyDescent="0.25">
      <c r="A29" s="3" t="s">
        <v>97</v>
      </c>
      <c r="B29" s="4">
        <v>225.2</v>
      </c>
      <c r="C29" s="4">
        <v>25.4</v>
      </c>
      <c r="D29" s="4">
        <v>340.99999999999989</v>
      </c>
      <c r="E29" s="4">
        <v>370.00000000000011</v>
      </c>
      <c r="F29" s="4">
        <v>0</v>
      </c>
      <c r="G29" s="4">
        <v>699.99999999999955</v>
      </c>
      <c r="H29" s="4">
        <v>0</v>
      </c>
      <c r="I29" s="4">
        <v>0</v>
      </c>
      <c r="J29" s="4">
        <v>67.2</v>
      </c>
      <c r="K29" s="4">
        <v>189.4</v>
      </c>
      <c r="L29" s="4">
        <v>62.5</v>
      </c>
      <c r="M29" s="4">
        <v>-17.7</v>
      </c>
      <c r="N29" s="4">
        <v>152.70000000000002</v>
      </c>
      <c r="O29" s="4">
        <v>82.6</v>
      </c>
      <c r="P29" s="4">
        <v>94.1</v>
      </c>
      <c r="Q29" s="4">
        <v>171.2</v>
      </c>
      <c r="T29" s="24"/>
    </row>
    <row r="30" spans="1:20" ht="12" customHeight="1" thickBot="1" x14ac:dyDescent="0.25">
      <c r="A30" s="3" t="s">
        <v>11</v>
      </c>
      <c r="B30" s="4">
        <v>-15.076528679500001</v>
      </c>
      <c r="C30" s="4">
        <v>-17.717157999999998</v>
      </c>
      <c r="D30" s="4">
        <v>-36.259659069999998</v>
      </c>
      <c r="E30" s="4">
        <v>1.0304917771841229</v>
      </c>
      <c r="F30" s="4">
        <v>-89.388552779999998</v>
      </c>
      <c r="G30" s="4">
        <v>10.912542706302439</v>
      </c>
      <c r="H30" s="4">
        <v>-16.409424000000001</v>
      </c>
      <c r="I30" s="4">
        <v>59.676259514288702</v>
      </c>
      <c r="J30" s="4">
        <v>6.7857529999999979</v>
      </c>
      <c r="K30" s="4">
        <v>3868.5578728474838</v>
      </c>
      <c r="L30" s="4">
        <v>-2033.9664421483369</v>
      </c>
      <c r="M30" s="4">
        <v>1318.5781909377806</v>
      </c>
      <c r="N30" s="4">
        <v>1605.340816702028</v>
      </c>
      <c r="O30" s="4">
        <v>618.8984656726866</v>
      </c>
      <c r="P30" s="4">
        <v>4793.6423478635134</v>
      </c>
      <c r="Q30" s="4">
        <v>3338.9067241939101</v>
      </c>
      <c r="T30" s="24"/>
    </row>
    <row r="31" spans="1:20" ht="12" customHeight="1" thickBot="1" x14ac:dyDescent="0.25">
      <c r="A31" s="3" t="s">
        <v>107</v>
      </c>
      <c r="B31" s="4">
        <v>1318</v>
      </c>
      <c r="C31" s="4">
        <v>619</v>
      </c>
      <c r="D31" s="4">
        <v>1167</v>
      </c>
      <c r="E31" s="4">
        <v>1524</v>
      </c>
      <c r="F31" s="4">
        <v>-495</v>
      </c>
      <c r="G31" s="4">
        <v>1311</v>
      </c>
      <c r="H31" s="4">
        <v>2630</v>
      </c>
      <c r="I31" s="4">
        <v>2492</v>
      </c>
      <c r="J31" s="4">
        <v>-370</v>
      </c>
      <c r="K31" s="4">
        <v>4294</v>
      </c>
      <c r="L31" s="4">
        <v>752</v>
      </c>
      <c r="M31" s="4">
        <v>1024</v>
      </c>
      <c r="N31" s="4" t="s">
        <v>12</v>
      </c>
      <c r="O31" s="4" t="s">
        <v>12</v>
      </c>
      <c r="P31" s="4" t="s">
        <v>12</v>
      </c>
      <c r="Q31" s="4" t="s">
        <v>12</v>
      </c>
    </row>
    <row r="33" spans="1:17" ht="12" customHeight="1" thickBot="1" x14ac:dyDescent="0.25">
      <c r="A33" s="5" t="s">
        <v>23</v>
      </c>
      <c r="B33" s="6">
        <v>6894.2948034704941</v>
      </c>
      <c r="C33" s="6">
        <v>18401.776023169044</v>
      </c>
      <c r="D33" s="6">
        <v>19701.56213230978</v>
      </c>
      <c r="E33" s="6">
        <v>42654.566637548996</v>
      </c>
      <c r="F33" s="6">
        <v>35615.448924084427</v>
      </c>
      <c r="G33" s="6">
        <v>46492.030083354439</v>
      </c>
      <c r="H33" s="6">
        <v>21745.501401538408</v>
      </c>
      <c r="I33" s="6">
        <v>54553.794700330254</v>
      </c>
      <c r="J33" s="6">
        <v>60267.844376630834</v>
      </c>
      <c r="K33" s="6">
        <v>53408.531082647867</v>
      </c>
      <c r="L33" s="6">
        <v>48003.153756440879</v>
      </c>
      <c r="M33" s="6">
        <v>53074.596740937624</v>
      </c>
      <c r="N33" s="6">
        <v>39326.859828161774</v>
      </c>
      <c r="O33" s="6">
        <v>37451.698140420332</v>
      </c>
      <c r="P33" s="6">
        <v>38846.407792590413</v>
      </c>
      <c r="Q33" s="6">
        <f>SUM(Q6:Q31)</f>
        <v>37870.219675839988</v>
      </c>
    </row>
    <row r="35" spans="1:17" s="9" customFormat="1" ht="12" customHeight="1" x14ac:dyDescent="0.15">
      <c r="A35" s="9" t="s">
        <v>145</v>
      </c>
    </row>
    <row r="36" spans="1:17" s="9" customFormat="1" ht="38.25" customHeight="1" x14ac:dyDescent="0.15">
      <c r="A36" s="100" t="s">
        <v>146</v>
      </c>
      <c r="B36" s="100"/>
      <c r="C36" s="100"/>
      <c r="D36" s="100"/>
      <c r="E36" s="100"/>
      <c r="F36" s="100"/>
      <c r="G36" s="100"/>
      <c r="H36" s="100"/>
      <c r="I36" s="100"/>
      <c r="J36" s="100"/>
      <c r="K36" s="100"/>
      <c r="L36" s="100"/>
      <c r="M36" s="100"/>
      <c r="N36" s="100"/>
      <c r="O36" s="100"/>
      <c r="P36" s="100"/>
      <c r="Q36" s="100"/>
    </row>
  </sheetData>
  <mergeCells count="3">
    <mergeCell ref="A2:Q2"/>
    <mergeCell ref="A3:Q3"/>
    <mergeCell ref="A36:Q36"/>
  </mergeCells>
  <pageMargins left="0.70866141732283472" right="0.70866141732283472" top="0.74803149606299213" bottom="0.74803149606299213" header="0.31496062992125984" footer="0.31496062992125984"/>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T36"/>
  <sheetViews>
    <sheetView zoomScale="120" zoomScaleNormal="120" workbookViewId="0">
      <pane xSplit="1" ySplit="5" topLeftCell="B6" activePane="bottomRight" state="frozen"/>
      <selection pane="topRight" activeCell="B1" sqref="B1"/>
      <selection pane="bottomLeft" activeCell="A5" sqref="A5"/>
      <selection pane="bottomRight" activeCell="B6" sqref="B6"/>
    </sheetView>
  </sheetViews>
  <sheetFormatPr defaultRowHeight="12" customHeight="1" x14ac:dyDescent="0.2"/>
  <cols>
    <col min="1" max="1" width="33.85546875" style="1" customWidth="1"/>
    <col min="2" max="13" width="6.85546875" style="1" customWidth="1"/>
    <col min="14" max="16384" width="9.140625" style="1"/>
  </cols>
  <sheetData>
    <row r="2" spans="1:20" ht="12" customHeight="1" x14ac:dyDescent="0.2">
      <c r="A2" s="101" t="s">
        <v>139</v>
      </c>
      <c r="B2" s="101"/>
      <c r="C2" s="101"/>
      <c r="D2" s="101"/>
      <c r="E2" s="101"/>
      <c r="F2" s="101"/>
      <c r="G2" s="101"/>
      <c r="H2" s="101"/>
      <c r="I2" s="101"/>
      <c r="J2" s="101"/>
      <c r="K2" s="101"/>
      <c r="L2" s="101"/>
      <c r="M2" s="101"/>
      <c r="N2" s="101"/>
      <c r="O2" s="101"/>
      <c r="P2" s="101"/>
      <c r="Q2" s="101"/>
    </row>
    <row r="3" spans="1:20" ht="12" customHeight="1" x14ac:dyDescent="0.2">
      <c r="A3" s="105" t="s">
        <v>140</v>
      </c>
      <c r="B3" s="105"/>
      <c r="C3" s="105"/>
      <c r="D3" s="105"/>
      <c r="E3" s="105"/>
      <c r="F3" s="105"/>
      <c r="G3" s="105"/>
      <c r="H3" s="105"/>
      <c r="I3" s="105"/>
      <c r="J3" s="105"/>
      <c r="K3" s="105"/>
      <c r="L3" s="105"/>
      <c r="M3" s="105"/>
      <c r="N3" s="105"/>
      <c r="O3" s="105"/>
      <c r="P3" s="105"/>
      <c r="Q3" s="105"/>
    </row>
    <row r="4" spans="1:20" ht="12" customHeight="1" thickBot="1" x14ac:dyDescent="0.25"/>
    <row r="5" spans="1:20" ht="12" customHeight="1" thickBot="1" x14ac:dyDescent="0.25">
      <c r="A5" s="2"/>
      <c r="B5" s="2">
        <v>2003</v>
      </c>
      <c r="C5" s="2">
        <v>2004</v>
      </c>
      <c r="D5" s="2">
        <v>2005</v>
      </c>
      <c r="E5" s="2">
        <v>2006</v>
      </c>
      <c r="F5" s="2">
        <v>2007</v>
      </c>
      <c r="G5" s="2">
        <v>2008</v>
      </c>
      <c r="H5" s="2">
        <v>2009</v>
      </c>
      <c r="I5" s="2">
        <v>2010</v>
      </c>
      <c r="J5" s="2">
        <v>2011</v>
      </c>
      <c r="K5" s="2">
        <v>2012</v>
      </c>
      <c r="L5" s="2">
        <v>2013</v>
      </c>
      <c r="M5" s="2">
        <v>2014</v>
      </c>
      <c r="N5" s="2">
        <v>2015</v>
      </c>
      <c r="O5" s="2">
        <v>2016</v>
      </c>
      <c r="P5" s="2">
        <v>2017</v>
      </c>
      <c r="Q5" s="2">
        <v>2018</v>
      </c>
    </row>
    <row r="6" spans="1:20" ht="12" customHeight="1" thickBot="1" x14ac:dyDescent="0.25">
      <c r="A6" s="3" t="s">
        <v>38</v>
      </c>
      <c r="B6" s="4">
        <v>13.100774814814814</v>
      </c>
      <c r="C6" s="4">
        <v>14.872174074074074</v>
      </c>
      <c r="D6" s="4">
        <v>16.547577777777779</v>
      </c>
      <c r="E6" s="4">
        <v>2.2206344444444444</v>
      </c>
      <c r="F6" s="4">
        <v>2.2977070370370369</v>
      </c>
      <c r="G6" s="4">
        <v>2.0236403703703703</v>
      </c>
      <c r="H6" s="4">
        <v>3.9926792592592588</v>
      </c>
      <c r="I6" s="4">
        <v>4.6620922222222223</v>
      </c>
      <c r="J6" s="4">
        <v>3.132028148148148</v>
      </c>
      <c r="K6" s="4">
        <v>4.4382622222222219</v>
      </c>
      <c r="L6" s="4">
        <v>6.182944074074074</v>
      </c>
      <c r="M6" s="4">
        <v>6.3321026740740747</v>
      </c>
      <c r="N6" s="4">
        <v>14.075528777777777</v>
      </c>
      <c r="O6" s="4">
        <v>37.982582278888884</v>
      </c>
      <c r="P6" s="4">
        <v>-2.3391108386481476</v>
      </c>
      <c r="Q6" s="4">
        <v>-29.91460618768825</v>
      </c>
      <c r="T6" s="24"/>
    </row>
    <row r="7" spans="1:20" ht="12" customHeight="1" thickBot="1" x14ac:dyDescent="0.25">
      <c r="A7" s="3" t="s">
        <v>0</v>
      </c>
      <c r="B7" s="4">
        <v>773.78058945412749</v>
      </c>
      <c r="C7" s="4">
        <v>675.98637350846411</v>
      </c>
      <c r="D7" s="4">
        <v>1311.059590657035</v>
      </c>
      <c r="E7" s="4">
        <v>2438.7207205609698</v>
      </c>
      <c r="F7" s="4">
        <v>1504.2329613445731</v>
      </c>
      <c r="G7" s="4">
        <v>1390.9345888775626</v>
      </c>
      <c r="H7" s="4">
        <v>711.54640374566998</v>
      </c>
      <c r="I7" s="4">
        <v>964.76068039180814</v>
      </c>
      <c r="J7" s="4">
        <v>1488</v>
      </c>
      <c r="K7" s="4">
        <v>1054.849578056328</v>
      </c>
      <c r="L7" s="4">
        <v>889.97285872709062</v>
      </c>
      <c r="M7" s="4">
        <v>1920.5414331050504</v>
      </c>
      <c r="N7" s="4">
        <v>875.23322735425847</v>
      </c>
      <c r="O7" s="4">
        <v>1786.5309347480436</v>
      </c>
      <c r="P7" s="4">
        <v>1155.6302180245264</v>
      </c>
      <c r="Q7" s="4">
        <v>1802.220666781622</v>
      </c>
      <c r="T7" s="24"/>
    </row>
    <row r="8" spans="1:20" ht="12" customHeight="1" thickBot="1" x14ac:dyDescent="0.25">
      <c r="A8" s="3" t="s">
        <v>16</v>
      </c>
      <c r="B8" s="4">
        <v>71.533817999999997</v>
      </c>
      <c r="C8" s="4">
        <v>169.27531800000003</v>
      </c>
      <c r="D8" s="4">
        <v>142.80500000000001</v>
      </c>
      <c r="E8" s="4">
        <v>332.71298625999998</v>
      </c>
      <c r="F8" s="4">
        <v>459.23020600000001</v>
      </c>
      <c r="G8" s="4">
        <v>409.59368700000005</v>
      </c>
      <c r="H8" s="4">
        <v>216.89543700000002</v>
      </c>
      <c r="I8" s="4">
        <v>150.44881800000002</v>
      </c>
      <c r="J8" s="4">
        <v>524.02808099999993</v>
      </c>
      <c r="K8" s="4">
        <v>158.40397622</v>
      </c>
      <c r="L8" s="4">
        <v>277.14177599999999</v>
      </c>
      <c r="M8" s="4">
        <v>2679.0683562199997</v>
      </c>
      <c r="N8" s="4">
        <v>169.90604315999997</v>
      </c>
      <c r="O8" s="4">
        <v>358.58740819000002</v>
      </c>
      <c r="P8" s="4">
        <v>151.066081416</v>
      </c>
      <c r="Q8" s="4">
        <v>117.328146807</v>
      </c>
      <c r="T8" s="24"/>
    </row>
    <row r="9" spans="1:20" ht="12" customHeight="1" thickBot="1" x14ac:dyDescent="0.25">
      <c r="A9" s="3" t="s">
        <v>1</v>
      </c>
      <c r="B9" s="4">
        <v>25</v>
      </c>
      <c r="C9" s="4">
        <v>53.5</v>
      </c>
      <c r="D9" s="4">
        <v>157</v>
      </c>
      <c r="E9" s="4">
        <v>44.5</v>
      </c>
      <c r="F9" s="4">
        <v>82</v>
      </c>
      <c r="G9" s="4">
        <v>73.5</v>
      </c>
      <c r="H9" s="4">
        <v>63.5</v>
      </c>
      <c r="I9" s="4">
        <v>320</v>
      </c>
      <c r="J9" s="4">
        <v>560.5</v>
      </c>
      <c r="K9" s="4">
        <v>32</v>
      </c>
      <c r="L9" s="4">
        <v>33.5</v>
      </c>
      <c r="M9" s="4">
        <v>-71.5</v>
      </c>
      <c r="N9" s="4">
        <v>300.5</v>
      </c>
      <c r="O9" s="4">
        <v>-23.5</v>
      </c>
      <c r="P9" s="4">
        <v>31</v>
      </c>
      <c r="Q9" s="4">
        <v>32</v>
      </c>
      <c r="T9" s="24"/>
    </row>
    <row r="10" spans="1:20" ht="12" customHeight="1" thickBot="1" x14ac:dyDescent="0.25">
      <c r="A10" s="3" t="s">
        <v>81</v>
      </c>
      <c r="B10" s="4">
        <v>0.35799999999999998</v>
      </c>
      <c r="C10" s="4">
        <v>6.4000000000000001E-2</v>
      </c>
      <c r="D10" s="4">
        <v>0.98099999999999998</v>
      </c>
      <c r="E10" s="4">
        <v>0.57150000000000001</v>
      </c>
      <c r="F10" s="4">
        <v>0.98599999999999999</v>
      </c>
      <c r="G10" s="4">
        <v>2.7574999999999998</v>
      </c>
      <c r="H10" s="4">
        <v>0.46150000000000002</v>
      </c>
      <c r="I10" s="4">
        <v>1.121</v>
      </c>
      <c r="J10" s="4">
        <v>0.63300000000000001</v>
      </c>
      <c r="K10" s="4">
        <v>0.87549999999999994</v>
      </c>
      <c r="L10" s="4">
        <v>0.6845</v>
      </c>
      <c r="M10" s="4">
        <v>2.734613811</v>
      </c>
      <c r="N10" s="4">
        <v>0.46988377294999994</v>
      </c>
      <c r="O10" s="4">
        <v>1.7188096837000004</v>
      </c>
      <c r="P10" s="4">
        <v>0.32232978630000003</v>
      </c>
      <c r="Q10" s="4">
        <v>0.71837253665</v>
      </c>
      <c r="T10" s="24"/>
    </row>
    <row r="11" spans="1:20" ht="12" customHeight="1" thickBot="1" x14ac:dyDescent="0.25">
      <c r="A11" s="3" t="s">
        <v>34</v>
      </c>
      <c r="B11" s="4">
        <v>3</v>
      </c>
      <c r="C11" s="4">
        <v>3</v>
      </c>
      <c r="D11" s="4">
        <v>3</v>
      </c>
      <c r="E11" s="4">
        <v>3</v>
      </c>
      <c r="F11" s="4">
        <v>4</v>
      </c>
      <c r="G11" s="4">
        <v>5</v>
      </c>
      <c r="H11" s="4">
        <v>-3.7222360099999903</v>
      </c>
      <c r="I11" s="4">
        <v>-28.872027660000001</v>
      </c>
      <c r="J11" s="4">
        <v>0.3</v>
      </c>
      <c r="K11" s="4">
        <v>77.232330030001094</v>
      </c>
      <c r="L11" s="4">
        <v>-255.0041805000011</v>
      </c>
      <c r="M11" s="4">
        <v>-33.113055158448361</v>
      </c>
      <c r="N11" s="4">
        <v>-1.7867107962644013</v>
      </c>
      <c r="O11" s="4">
        <v>88.866040522965648</v>
      </c>
      <c r="P11" s="4">
        <v>79.693112754138014</v>
      </c>
      <c r="Q11" s="4">
        <v>-89.293649855507752</v>
      </c>
      <c r="T11" s="24"/>
    </row>
    <row r="12" spans="1:20" ht="12" customHeight="1" thickBot="1" x14ac:dyDescent="0.25">
      <c r="A12" s="3" t="s">
        <v>36</v>
      </c>
      <c r="B12" s="4">
        <v>228.78899999999999</v>
      </c>
      <c r="C12" s="4">
        <v>9822.4840000000004</v>
      </c>
      <c r="D12" s="4">
        <v>2910.3908691406245</v>
      </c>
      <c r="E12" s="4">
        <v>28798.368645141603</v>
      </c>
      <c r="F12" s="4">
        <v>17061.25119036865</v>
      </c>
      <c r="G12" s="4">
        <v>26115.312437866211</v>
      </c>
      <c r="H12" s="4">
        <v>-4551.8740999999991</v>
      </c>
      <c r="I12" s="4">
        <v>26763.010595469997</v>
      </c>
      <c r="J12" s="4">
        <v>16067.11702688</v>
      </c>
      <c r="K12" s="4">
        <v>2083.2646509100005</v>
      </c>
      <c r="L12" s="4">
        <v>15643.503704819999</v>
      </c>
      <c r="M12" s="4">
        <v>20606.853865139998</v>
      </c>
      <c r="N12" s="4">
        <v>3133.9771297299994</v>
      </c>
      <c r="O12" s="4">
        <v>14693.48191884</v>
      </c>
      <c r="P12" s="4">
        <v>19352.386116960006</v>
      </c>
      <c r="Q12" s="4">
        <v>14060.361663970001</v>
      </c>
      <c r="T12" s="24"/>
    </row>
    <row r="13" spans="1:20" ht="12" customHeight="1" thickBot="1" x14ac:dyDescent="0.25">
      <c r="A13" s="3" t="s">
        <v>2</v>
      </c>
      <c r="B13" s="4">
        <v>1709.1210568680899</v>
      </c>
      <c r="C13" s="4">
        <v>2144.5954377563198</v>
      </c>
      <c r="D13" s="4">
        <v>2135.14723510971</v>
      </c>
      <c r="E13" s="4">
        <v>2211.9173538647801</v>
      </c>
      <c r="F13" s="4">
        <v>4851.5563703056496</v>
      </c>
      <c r="G13" s="4">
        <v>9151.3466507536195</v>
      </c>
      <c r="H13" s="4">
        <v>7232.8789733064395</v>
      </c>
      <c r="I13" s="4">
        <v>9460.7103996905607</v>
      </c>
      <c r="J13" s="4">
        <v>20251.9482669055</v>
      </c>
      <c r="K13" s="4">
        <v>20556.117213973499</v>
      </c>
      <c r="L13" s="4">
        <v>9888.3395074145701</v>
      </c>
      <c r="M13" s="4">
        <v>12800.2888010231</v>
      </c>
      <c r="N13" s="4">
        <v>15931.071857471001</v>
      </c>
      <c r="O13" s="4">
        <v>6994.4898035778297</v>
      </c>
      <c r="P13" s="4">
        <v>5171.7085700083098</v>
      </c>
      <c r="Q13" s="4">
        <v>1948.64243576632</v>
      </c>
      <c r="T13" s="24"/>
    </row>
    <row r="14" spans="1:20" ht="12" customHeight="1" thickBot="1" x14ac:dyDescent="0.25">
      <c r="A14" s="3" t="s">
        <v>3</v>
      </c>
      <c r="B14" s="4">
        <v>937.68715030999999</v>
      </c>
      <c r="C14" s="4">
        <v>192.44908692999999</v>
      </c>
      <c r="D14" s="4">
        <v>4795.5180610150001</v>
      </c>
      <c r="E14" s="4">
        <v>1267.7509718399999</v>
      </c>
      <c r="F14" s="4">
        <v>1278.7963908300001</v>
      </c>
      <c r="G14" s="4">
        <v>3085.1243681199999</v>
      </c>
      <c r="H14" s="4">
        <v>3504.6579030100002</v>
      </c>
      <c r="I14" s="4">
        <v>5482.6587817299996</v>
      </c>
      <c r="J14" s="4">
        <v>8419.8254646700007</v>
      </c>
      <c r="K14" s="4">
        <v>-606.20209256999999</v>
      </c>
      <c r="L14" s="4">
        <v>7652.0827791600004</v>
      </c>
      <c r="M14" s="4">
        <v>3898.9509961399999</v>
      </c>
      <c r="N14" s="4">
        <v>4217.7364360000001</v>
      </c>
      <c r="O14" s="4">
        <v>4517.3519199299999</v>
      </c>
      <c r="P14" s="4">
        <v>3689.56407459</v>
      </c>
      <c r="Q14" s="4">
        <v>5121.7648270400005</v>
      </c>
      <c r="T14" s="24"/>
    </row>
    <row r="15" spans="1:20" ht="12" customHeight="1" thickBot="1" x14ac:dyDescent="0.25">
      <c r="A15" s="3" t="s">
        <v>4</v>
      </c>
      <c r="B15" s="4">
        <v>152.28767973999999</v>
      </c>
      <c r="C15" s="4">
        <v>206.45491656999999</v>
      </c>
      <c r="D15" s="4">
        <v>149.59782805</v>
      </c>
      <c r="E15" s="4">
        <v>218.94264365999999</v>
      </c>
      <c r="F15" s="4">
        <v>429.62176046000002</v>
      </c>
      <c r="G15" s="4">
        <v>196.60557728999999</v>
      </c>
      <c r="H15" s="4">
        <v>274.29646818999998</v>
      </c>
      <c r="I15" s="4">
        <v>317.71388574000002</v>
      </c>
      <c r="J15" s="4">
        <v>405.05199849999997</v>
      </c>
      <c r="K15" s="4">
        <v>893.56032429999993</v>
      </c>
      <c r="L15" s="4">
        <v>803.93389638000008</v>
      </c>
      <c r="M15" s="4">
        <v>424.41043467999998</v>
      </c>
      <c r="N15" s="4">
        <v>414.21271717999997</v>
      </c>
      <c r="O15" s="4">
        <v>493.40046642999999</v>
      </c>
      <c r="P15" s="4">
        <v>272.81360656999999</v>
      </c>
      <c r="Q15" s="4">
        <v>580.75280724999993</v>
      </c>
      <c r="T15" s="24"/>
    </row>
    <row r="16" spans="1:20" ht="12" customHeight="1" thickBot="1" x14ac:dyDescent="0.25">
      <c r="A16" s="3" t="s">
        <v>15</v>
      </c>
      <c r="B16" s="4">
        <v>0.47148148148148139</v>
      </c>
      <c r="C16" s="4">
        <v>1.2847370370370368</v>
      </c>
      <c r="D16" s="4">
        <v>12.974999999999998</v>
      </c>
      <c r="E16" s="4">
        <v>2.9985185185185181</v>
      </c>
      <c r="F16" s="4">
        <v>7.4278259259259247</v>
      </c>
      <c r="G16" s="4">
        <v>0.26339259259259257</v>
      </c>
      <c r="H16" s="4">
        <v>0.6115962962962963</v>
      </c>
      <c r="I16" s="4">
        <v>0.52337888888888884</v>
      </c>
      <c r="J16" s="4">
        <v>2.5925925925925925E-2</v>
      </c>
      <c r="K16" s="4">
        <v>3.5488888888888882E-2</v>
      </c>
      <c r="L16" s="4">
        <v>2.0118666666666662</v>
      </c>
      <c r="M16" s="4">
        <v>-1.750057037037037</v>
      </c>
      <c r="N16" s="4">
        <v>-11.510663037037036</v>
      </c>
      <c r="O16" s="4">
        <v>0.87624596296296287</v>
      </c>
      <c r="P16" s="4">
        <v>3.9954074074074072E-2</v>
      </c>
      <c r="Q16" s="4">
        <v>-3.4376320243585085E-2</v>
      </c>
      <c r="T16" s="24"/>
    </row>
    <row r="17" spans="1:20" ht="12" customHeight="1" thickBot="1" x14ac:dyDescent="0.25">
      <c r="A17" s="3" t="s">
        <v>5</v>
      </c>
      <c r="B17" s="4">
        <v>0</v>
      </c>
      <c r="C17" s="4">
        <v>0</v>
      </c>
      <c r="D17" s="4">
        <v>0</v>
      </c>
      <c r="E17" s="4">
        <v>0</v>
      </c>
      <c r="F17" s="4">
        <v>0</v>
      </c>
      <c r="G17" s="4">
        <v>0</v>
      </c>
      <c r="H17" s="4">
        <v>0</v>
      </c>
      <c r="I17" s="4">
        <v>0</v>
      </c>
      <c r="J17" s="4">
        <v>0</v>
      </c>
      <c r="K17" s="4">
        <v>0</v>
      </c>
      <c r="L17" s="4">
        <v>0</v>
      </c>
      <c r="M17" s="4">
        <v>0</v>
      </c>
      <c r="N17" s="4">
        <v>0</v>
      </c>
      <c r="O17" s="4">
        <v>0</v>
      </c>
      <c r="P17" s="4">
        <v>0</v>
      </c>
      <c r="Q17" s="4">
        <v>0</v>
      </c>
      <c r="T17" s="24"/>
    </row>
    <row r="18" spans="1:20" ht="12" customHeight="1" thickBot="1" x14ac:dyDescent="0.25">
      <c r="A18" s="3" t="s">
        <v>40</v>
      </c>
      <c r="B18" s="4">
        <v>1.3592592592592592</v>
      </c>
      <c r="C18" s="4">
        <v>1.3296296296296295</v>
      </c>
      <c r="D18" s="4">
        <v>3.1270370370370366</v>
      </c>
      <c r="E18" s="4">
        <v>5.8417518518518508</v>
      </c>
      <c r="F18" s="4">
        <v>15.802003333333332</v>
      </c>
      <c r="G18" s="4">
        <v>5.886765185185185</v>
      </c>
      <c r="H18" s="4">
        <v>1.4886299999999997</v>
      </c>
      <c r="I18" s="4">
        <v>3.2169692592592591</v>
      </c>
      <c r="J18" s="4">
        <v>2.5359659259259257</v>
      </c>
      <c r="K18" s="4">
        <v>2.7850125925925924</v>
      </c>
      <c r="L18" s="4">
        <v>0.51783999999999997</v>
      </c>
      <c r="M18" s="4">
        <v>6.8137392670370378</v>
      </c>
      <c r="N18" s="4">
        <v>19.061687385185184</v>
      </c>
      <c r="O18" s="4">
        <v>16.640114996296294</v>
      </c>
      <c r="P18" s="4">
        <v>-0.50913340000000007</v>
      </c>
      <c r="Q18" s="4">
        <v>2.1631490737940076</v>
      </c>
      <c r="T18" s="24"/>
    </row>
    <row r="19" spans="1:20" ht="12" customHeight="1" thickBot="1" x14ac:dyDescent="0.25">
      <c r="A19" s="3" t="s">
        <v>6</v>
      </c>
      <c r="B19" s="4">
        <v>0</v>
      </c>
      <c r="C19" s="4">
        <v>0</v>
      </c>
      <c r="D19" s="4">
        <v>0</v>
      </c>
      <c r="E19" s="4">
        <v>0</v>
      </c>
      <c r="F19" s="4">
        <v>0</v>
      </c>
      <c r="G19" s="4">
        <v>16.400000000000002</v>
      </c>
      <c r="H19" s="4">
        <v>26.3</v>
      </c>
      <c r="I19" s="4">
        <v>23.5</v>
      </c>
      <c r="J19" s="4">
        <v>17.2</v>
      </c>
      <c r="K19" s="4">
        <v>39.1</v>
      </c>
      <c r="L19" s="4">
        <v>33.9</v>
      </c>
      <c r="M19" s="4">
        <v>106.4</v>
      </c>
      <c r="N19" s="4">
        <v>116.70000000000002</v>
      </c>
      <c r="O19" s="4">
        <v>117</v>
      </c>
      <c r="P19" s="4">
        <v>168.59999999999997</v>
      </c>
      <c r="Q19" s="4">
        <v>210.89999999999998</v>
      </c>
      <c r="T19" s="24"/>
    </row>
    <row r="20" spans="1:20" ht="12" customHeight="1" thickBot="1" x14ac:dyDescent="0.25">
      <c r="A20" s="3" t="s">
        <v>7</v>
      </c>
      <c r="B20" s="4">
        <v>12.2</v>
      </c>
      <c r="C20" s="4">
        <v>-6.2</v>
      </c>
      <c r="D20" s="4">
        <v>1</v>
      </c>
      <c r="E20" s="4">
        <v>0.6</v>
      </c>
      <c r="F20" s="4">
        <v>1.5</v>
      </c>
      <c r="G20" s="4">
        <v>-1</v>
      </c>
      <c r="H20" s="4">
        <v>3.6</v>
      </c>
      <c r="I20" s="4">
        <v>-1.4</v>
      </c>
      <c r="J20" s="4">
        <v>2.1</v>
      </c>
      <c r="K20" s="4">
        <v>207.6</v>
      </c>
      <c r="L20" s="4">
        <v>68.099999999999994</v>
      </c>
      <c r="M20" s="4">
        <v>102.6</v>
      </c>
      <c r="N20" s="4">
        <v>251.9</v>
      </c>
      <c r="O20" s="4">
        <v>239.3</v>
      </c>
      <c r="P20" s="4">
        <v>173.3</v>
      </c>
      <c r="Q20" s="4">
        <v>80.3</v>
      </c>
      <c r="T20" s="24"/>
    </row>
    <row r="21" spans="1:20" ht="12" customHeight="1" thickBot="1" x14ac:dyDescent="0.25">
      <c r="A21" s="3" t="s">
        <v>19</v>
      </c>
      <c r="B21" s="4">
        <v>116.3</v>
      </c>
      <c r="C21" s="4">
        <v>52.223089145000003</v>
      </c>
      <c r="D21" s="4">
        <v>101</v>
      </c>
      <c r="E21" s="4">
        <v>85.4</v>
      </c>
      <c r="F21" s="4">
        <v>115</v>
      </c>
      <c r="G21" s="4">
        <v>75.849999999999994</v>
      </c>
      <c r="H21" s="4">
        <v>61.12</v>
      </c>
      <c r="I21" s="4">
        <v>58.222895739999991</v>
      </c>
      <c r="J21" s="4">
        <v>74.563644310000001</v>
      </c>
      <c r="K21" s="4">
        <v>89.886441579999996</v>
      </c>
      <c r="L21" s="4">
        <v>74.769223109999999</v>
      </c>
      <c r="M21" s="4">
        <v>59.480000739999994</v>
      </c>
      <c r="N21" s="4">
        <v>34.213038740000002</v>
      </c>
      <c r="O21" s="4">
        <v>270.0859827245161</v>
      </c>
      <c r="P21" s="4">
        <v>34.331580490000128</v>
      </c>
      <c r="Q21" s="4">
        <v>12.670743490000088</v>
      </c>
      <c r="T21" s="24"/>
    </row>
    <row r="22" spans="1:20" ht="12" customHeight="1" thickBot="1" x14ac:dyDescent="0.25">
      <c r="A22" s="3" t="s">
        <v>43</v>
      </c>
      <c r="B22" s="4">
        <v>1253.4639999999999</v>
      </c>
      <c r="C22" s="4">
        <v>4431.9064000000008</v>
      </c>
      <c r="D22" s="4">
        <v>6473.9959000000008</v>
      </c>
      <c r="E22" s="4">
        <v>5337.4</v>
      </c>
      <c r="F22" s="4">
        <v>10307.1</v>
      </c>
      <c r="G22" s="4">
        <v>3193.7000000000003</v>
      </c>
      <c r="H22" s="4">
        <v>11163.9</v>
      </c>
      <c r="I22" s="4">
        <v>8037.5</v>
      </c>
      <c r="J22" s="4">
        <v>12398.2</v>
      </c>
      <c r="K22" s="4">
        <v>18700.399999999998</v>
      </c>
      <c r="L22" s="4">
        <v>13604.8</v>
      </c>
      <c r="M22" s="4">
        <v>7129.5000000000009</v>
      </c>
      <c r="N22" s="4">
        <v>11890.7</v>
      </c>
      <c r="O22" s="4">
        <v>6012.7</v>
      </c>
      <c r="P22" s="4">
        <v>3180.5</v>
      </c>
      <c r="Q22" s="4">
        <v>10456.9</v>
      </c>
      <c r="T22" s="24"/>
    </row>
    <row r="23" spans="1:20" ht="12" customHeight="1" thickBot="1" x14ac:dyDescent="0.25">
      <c r="A23" s="3" t="s">
        <v>9</v>
      </c>
      <c r="B23" s="4">
        <v>0</v>
      </c>
      <c r="C23" s="4">
        <v>0</v>
      </c>
      <c r="D23" s="4">
        <v>0</v>
      </c>
      <c r="E23" s="4">
        <v>0</v>
      </c>
      <c r="F23" s="4">
        <v>0</v>
      </c>
      <c r="G23" s="4">
        <v>0</v>
      </c>
      <c r="H23" s="4">
        <v>0</v>
      </c>
      <c r="I23" s="4">
        <v>0</v>
      </c>
      <c r="J23" s="4">
        <v>0</v>
      </c>
      <c r="K23" s="4">
        <v>0</v>
      </c>
      <c r="L23" s="4">
        <v>0</v>
      </c>
      <c r="M23" s="4">
        <v>0</v>
      </c>
      <c r="N23" s="4">
        <v>0</v>
      </c>
      <c r="O23" s="4">
        <v>0</v>
      </c>
      <c r="P23" s="4">
        <v>0</v>
      </c>
      <c r="Q23" s="4">
        <v>0</v>
      </c>
      <c r="T23" s="24"/>
    </row>
    <row r="24" spans="1:20" ht="12" customHeight="1" thickBot="1" x14ac:dyDescent="0.25">
      <c r="A24" s="3" t="s">
        <v>46</v>
      </c>
      <c r="B24" s="4">
        <v>60</v>
      </c>
      <c r="C24" s="4">
        <v>0</v>
      </c>
      <c r="D24" s="4">
        <v>0</v>
      </c>
      <c r="E24" s="4">
        <v>0</v>
      </c>
      <c r="F24" s="4">
        <v>65.576971999999984</v>
      </c>
      <c r="G24" s="4">
        <v>735.79963000000009</v>
      </c>
      <c r="H24" s="4">
        <v>410.71299999999997</v>
      </c>
      <c r="I24" s="4">
        <v>436.27050282471555</v>
      </c>
      <c r="J24" s="4">
        <v>342.59354951349576</v>
      </c>
      <c r="K24" s="4">
        <v>1755.9321695227766</v>
      </c>
      <c r="L24" s="4">
        <v>492.31209162570758</v>
      </c>
      <c r="M24" s="4">
        <v>1106.7812179135694</v>
      </c>
      <c r="N24" s="4">
        <v>189.0794749218785</v>
      </c>
      <c r="O24" s="4">
        <v>1155.9619980046687</v>
      </c>
      <c r="P24" s="4">
        <v>500.06943095244617</v>
      </c>
      <c r="Q24" s="4">
        <v>19.161065660666182</v>
      </c>
      <c r="T24" s="24"/>
    </row>
    <row r="25" spans="1:20" ht="12" customHeight="1" thickBot="1" x14ac:dyDescent="0.25">
      <c r="A25" s="3" t="s">
        <v>51</v>
      </c>
      <c r="B25" s="4">
        <v>2.2671481481481477</v>
      </c>
      <c r="C25" s="4">
        <v>6.9702370370370366</v>
      </c>
      <c r="D25" s="4">
        <v>11.279237037037037</v>
      </c>
      <c r="E25" s="4">
        <v>4.1392418518518515</v>
      </c>
      <c r="F25" s="4">
        <v>6.2975151851851852</v>
      </c>
      <c r="G25" s="4">
        <v>5.9786729629629631</v>
      </c>
      <c r="H25" s="4">
        <v>5.2615370370370362</v>
      </c>
      <c r="I25" s="4">
        <v>2.5721437037037034</v>
      </c>
      <c r="J25" s="4">
        <v>1.9800125925925922</v>
      </c>
      <c r="K25" s="4">
        <v>1.6546974074074072</v>
      </c>
      <c r="L25" s="4">
        <v>2.3695629629629629</v>
      </c>
      <c r="M25" s="4">
        <v>2.4432151851851849</v>
      </c>
      <c r="N25" s="4">
        <v>-4.9350652962962975</v>
      </c>
      <c r="O25" s="4">
        <v>-3.0316982237037022</v>
      </c>
      <c r="P25" s="4">
        <v>1.7649660792888886</v>
      </c>
      <c r="Q25" s="4">
        <v>-0.47459285094455084</v>
      </c>
      <c r="T25" s="24"/>
    </row>
    <row r="26" spans="1:20" ht="12" customHeight="1" thickBot="1" x14ac:dyDescent="0.25">
      <c r="A26" s="3" t="s">
        <v>52</v>
      </c>
      <c r="B26" s="4">
        <v>6.2485185185185178E-2</v>
      </c>
      <c r="C26" s="4">
        <v>0.37597777777777774</v>
      </c>
      <c r="D26" s="4">
        <v>0.64884074074074072</v>
      </c>
      <c r="E26" s="4">
        <v>0.73133703703703701</v>
      </c>
      <c r="F26" s="4">
        <v>1.5518814814814814</v>
      </c>
      <c r="G26" s="4">
        <v>1.2962962962962963E-2</v>
      </c>
      <c r="H26" s="4">
        <v>0.74678962962962947</v>
      </c>
      <c r="I26" s="4">
        <v>0.19169962962962961</v>
      </c>
      <c r="J26" s="4">
        <v>0.19169962962962961</v>
      </c>
      <c r="K26" s="4">
        <v>0.31063185185185183</v>
      </c>
      <c r="L26" s="4">
        <v>0.37010740740740738</v>
      </c>
      <c r="M26" s="4">
        <v>0.37750962962962964</v>
      </c>
      <c r="N26" s="4">
        <v>4.9397753481481477</v>
      </c>
      <c r="O26" s="4">
        <v>-17.000750966666665</v>
      </c>
      <c r="P26" s="4">
        <v>9.3308150789822264</v>
      </c>
      <c r="Q26" s="4">
        <v>9.7250076444218738</v>
      </c>
      <c r="T26" s="24"/>
    </row>
    <row r="27" spans="1:20" ht="12" customHeight="1" thickBot="1" x14ac:dyDescent="0.25">
      <c r="A27" s="3" t="s">
        <v>53</v>
      </c>
      <c r="B27" s="4">
        <v>5.3888888888888884</v>
      </c>
      <c r="C27" s="4">
        <v>4.5218037037037035</v>
      </c>
      <c r="D27" s="4">
        <v>3.7486148148148142</v>
      </c>
      <c r="E27" s="4">
        <v>3.7198407407407408</v>
      </c>
      <c r="F27" s="4">
        <v>5.6086925925925923</v>
      </c>
      <c r="G27" s="4">
        <v>5.0276666666666667</v>
      </c>
      <c r="H27" s="4">
        <v>5.5362440740740739</v>
      </c>
      <c r="I27" s="4">
        <v>5.3066251851851849</v>
      </c>
      <c r="J27" s="4">
        <v>3.9319596296296289</v>
      </c>
      <c r="K27" s="4">
        <v>4.3290248148148143</v>
      </c>
      <c r="L27" s="4">
        <v>3.1317207407407404</v>
      </c>
      <c r="M27" s="4">
        <v>2.5053766666666664</v>
      </c>
      <c r="N27" s="4">
        <v>23.274650748148144</v>
      </c>
      <c r="O27" s="4">
        <v>8.7578980481481494</v>
      </c>
      <c r="P27" s="4">
        <v>-10.607167818518517</v>
      </c>
      <c r="Q27" s="4">
        <v>24.22129083998426</v>
      </c>
      <c r="T27" s="24"/>
    </row>
    <row r="28" spans="1:20" ht="12" customHeight="1" thickBot="1" x14ac:dyDescent="0.25">
      <c r="A28" s="3" t="s">
        <v>10</v>
      </c>
      <c r="B28" s="4">
        <v>0</v>
      </c>
      <c r="C28" s="4">
        <v>0</v>
      </c>
      <c r="D28" s="4">
        <v>0</v>
      </c>
      <c r="E28" s="4">
        <v>0</v>
      </c>
      <c r="F28" s="4">
        <v>0</v>
      </c>
      <c r="G28" s="4">
        <v>0</v>
      </c>
      <c r="H28" s="4">
        <v>0</v>
      </c>
      <c r="I28" s="4">
        <v>0</v>
      </c>
      <c r="J28" s="4">
        <v>0</v>
      </c>
      <c r="K28" s="4">
        <v>0</v>
      </c>
      <c r="L28" s="4">
        <v>0</v>
      </c>
      <c r="M28" s="4">
        <v>0</v>
      </c>
      <c r="N28" s="4">
        <v>0</v>
      </c>
      <c r="O28" s="4">
        <v>0</v>
      </c>
      <c r="P28" s="4">
        <v>0</v>
      </c>
      <c r="Q28" s="4">
        <v>0</v>
      </c>
      <c r="T28" s="24"/>
    </row>
    <row r="29" spans="1:20" ht="12" customHeight="1" thickBot="1" x14ac:dyDescent="0.25">
      <c r="A29" s="3" t="s">
        <v>54</v>
      </c>
      <c r="B29" s="4">
        <v>225.2</v>
      </c>
      <c r="C29" s="4">
        <v>25.4</v>
      </c>
      <c r="D29" s="4">
        <v>340.99999999999989</v>
      </c>
      <c r="E29" s="4">
        <v>370.00000000000011</v>
      </c>
      <c r="F29" s="4">
        <v>0</v>
      </c>
      <c r="G29" s="4">
        <v>699.99999999999955</v>
      </c>
      <c r="H29" s="4">
        <v>0</v>
      </c>
      <c r="I29" s="4">
        <v>0</v>
      </c>
      <c r="J29" s="4">
        <v>67.2</v>
      </c>
      <c r="K29" s="4">
        <v>189.4</v>
      </c>
      <c r="L29" s="4">
        <v>62.5</v>
      </c>
      <c r="M29" s="4">
        <v>-17.7</v>
      </c>
      <c r="N29" s="4">
        <v>152.70000000000002</v>
      </c>
      <c r="O29" s="4">
        <v>82.6</v>
      </c>
      <c r="P29" s="4">
        <v>94.1</v>
      </c>
      <c r="Q29" s="4">
        <v>171.2</v>
      </c>
      <c r="T29" s="24"/>
    </row>
    <row r="30" spans="1:20" ht="12" customHeight="1" thickBot="1" x14ac:dyDescent="0.25">
      <c r="A30" s="3" t="s">
        <v>11</v>
      </c>
      <c r="B30" s="4">
        <v>-15.076528679500001</v>
      </c>
      <c r="C30" s="4">
        <v>-17.717157999999998</v>
      </c>
      <c r="D30" s="4">
        <v>-36.259659069999998</v>
      </c>
      <c r="E30" s="4">
        <v>1.0304917771841229</v>
      </c>
      <c r="F30" s="4">
        <v>-89.388552779999998</v>
      </c>
      <c r="G30" s="4">
        <v>10.912542706302439</v>
      </c>
      <c r="H30" s="4">
        <v>-16.409424000000001</v>
      </c>
      <c r="I30" s="4">
        <v>59.676259514288702</v>
      </c>
      <c r="J30" s="4">
        <v>6.7857529999999979</v>
      </c>
      <c r="K30" s="4">
        <v>3868.5578728474838</v>
      </c>
      <c r="L30" s="4">
        <v>-2033.9664421483369</v>
      </c>
      <c r="M30" s="4">
        <v>1318.5781909377806</v>
      </c>
      <c r="N30" s="4">
        <v>1605.340816702028</v>
      </c>
      <c r="O30" s="4">
        <v>618.8984656726866</v>
      </c>
      <c r="P30" s="4">
        <v>4793.6423478635134</v>
      </c>
      <c r="Q30" s="4">
        <v>3338.9067241939101</v>
      </c>
      <c r="T30" s="24"/>
    </row>
    <row r="31" spans="1:20" ht="12" customHeight="1" thickBot="1" x14ac:dyDescent="0.25">
      <c r="A31" s="3" t="s">
        <v>55</v>
      </c>
      <c r="B31" s="4">
        <v>1318</v>
      </c>
      <c r="C31" s="4">
        <v>619</v>
      </c>
      <c r="D31" s="4">
        <v>1167</v>
      </c>
      <c r="E31" s="4">
        <v>1524</v>
      </c>
      <c r="F31" s="4">
        <v>-495</v>
      </c>
      <c r="G31" s="4">
        <v>1311</v>
      </c>
      <c r="H31" s="4">
        <v>2630</v>
      </c>
      <c r="I31" s="4">
        <v>2492</v>
      </c>
      <c r="J31" s="4">
        <v>-370</v>
      </c>
      <c r="K31" s="4">
        <v>4294</v>
      </c>
      <c r="L31" s="4">
        <v>752</v>
      </c>
      <c r="M31" s="4">
        <v>1024</v>
      </c>
      <c r="N31" s="4" t="s">
        <v>12</v>
      </c>
      <c r="O31" s="4" t="s">
        <v>12</v>
      </c>
      <c r="P31" s="4" t="s">
        <v>12</v>
      </c>
      <c r="Q31" s="4" t="s">
        <v>12</v>
      </c>
    </row>
    <row r="33" spans="1:17" ht="12" customHeight="1" thickBot="1" x14ac:dyDescent="0.25">
      <c r="A33" s="5" t="s">
        <v>23</v>
      </c>
      <c r="B33" s="6">
        <v>6894.2948034704941</v>
      </c>
      <c r="C33" s="6">
        <v>18401.776023169044</v>
      </c>
      <c r="D33" s="6">
        <v>19701.56213230978</v>
      </c>
      <c r="E33" s="6">
        <v>42654.566637548996</v>
      </c>
      <c r="F33" s="6">
        <v>35615.448924084427</v>
      </c>
      <c r="G33" s="6">
        <v>46492.030083354439</v>
      </c>
      <c r="H33" s="6">
        <v>21745.501401538408</v>
      </c>
      <c r="I33" s="6">
        <v>54553.794700330254</v>
      </c>
      <c r="J33" s="6">
        <v>60267.844376630834</v>
      </c>
      <c r="K33" s="6">
        <v>53408.531082647867</v>
      </c>
      <c r="L33" s="6">
        <v>48003.153756440879</v>
      </c>
      <c r="M33" s="6">
        <v>53074.596740937624</v>
      </c>
      <c r="N33" s="6">
        <v>39326.859828161774</v>
      </c>
      <c r="O33" s="6">
        <v>37451.698140420332</v>
      </c>
      <c r="P33" s="6">
        <v>38846.407792590413</v>
      </c>
      <c r="Q33" s="6">
        <f>SUM(Q6:Q31)</f>
        <v>37870.219675839988</v>
      </c>
    </row>
    <row r="35" spans="1:17" s="9" customFormat="1" ht="12" customHeight="1" x14ac:dyDescent="0.15">
      <c r="A35" s="8" t="s">
        <v>148</v>
      </c>
    </row>
    <row r="36" spans="1:17" s="9" customFormat="1" ht="37.5" customHeight="1" x14ac:dyDescent="0.15">
      <c r="A36" s="100" t="s">
        <v>149</v>
      </c>
      <c r="B36" s="100"/>
      <c r="C36" s="100"/>
      <c r="D36" s="100"/>
      <c r="E36" s="100"/>
      <c r="F36" s="100"/>
      <c r="G36" s="100"/>
      <c r="H36" s="100"/>
      <c r="I36" s="100"/>
      <c r="J36" s="100"/>
      <c r="K36" s="100"/>
      <c r="L36" s="100"/>
      <c r="M36" s="100"/>
      <c r="N36" s="100"/>
      <c r="O36" s="100"/>
      <c r="P36" s="100"/>
      <c r="Q36" s="100"/>
    </row>
  </sheetData>
  <mergeCells count="3">
    <mergeCell ref="A36:Q36"/>
    <mergeCell ref="A2:Q2"/>
    <mergeCell ref="A3:Q3"/>
  </mergeCells>
  <pageMargins left="0.70866141732283472" right="0.70866141732283472" top="0.74803149606299213" bottom="0.74803149606299213" header="0.31496062992125984" footer="0.31496062992125984"/>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Q50"/>
  <sheetViews>
    <sheetView zoomScale="120" zoomScaleNormal="120" workbookViewId="0">
      <pane xSplit="1" ySplit="5" topLeftCell="B6" activePane="bottomRight" state="frozen"/>
      <selection activeCell="A41" sqref="A41:XFD43"/>
      <selection pane="topRight" activeCell="A41" sqref="A41:XFD43"/>
      <selection pane="bottomLeft" activeCell="A41" sqref="A41:XFD43"/>
      <selection pane="bottomRight" activeCell="B6" sqref="B6"/>
    </sheetView>
  </sheetViews>
  <sheetFormatPr defaultColWidth="9.140625" defaultRowHeight="12" customHeight="1" x14ac:dyDescent="0.2"/>
  <cols>
    <col min="1" max="1" width="24.28515625" style="1" customWidth="1"/>
    <col min="2" max="17" width="6.42578125" style="1" customWidth="1"/>
    <col min="18" max="16384" width="9.140625" style="1"/>
  </cols>
  <sheetData>
    <row r="2" spans="1:17" ht="12" customHeight="1" x14ac:dyDescent="0.2">
      <c r="A2" s="98" t="s">
        <v>191</v>
      </c>
      <c r="B2" s="98"/>
      <c r="C2" s="98"/>
      <c r="D2" s="98"/>
      <c r="E2" s="98"/>
      <c r="F2" s="98"/>
      <c r="G2" s="98"/>
      <c r="H2" s="98"/>
      <c r="I2" s="98"/>
      <c r="J2" s="98"/>
      <c r="K2" s="98"/>
      <c r="L2" s="98"/>
      <c r="M2" s="98"/>
      <c r="N2" s="98"/>
      <c r="O2" s="98"/>
      <c r="P2" s="98"/>
      <c r="Q2" s="98"/>
    </row>
    <row r="3" spans="1:17" ht="12" customHeight="1" x14ac:dyDescent="0.2">
      <c r="A3" s="99" t="s">
        <v>56</v>
      </c>
      <c r="B3" s="99"/>
      <c r="C3" s="99"/>
      <c r="D3" s="99"/>
      <c r="E3" s="99"/>
      <c r="F3" s="99"/>
      <c r="G3" s="99"/>
      <c r="H3" s="99"/>
      <c r="I3" s="99"/>
      <c r="J3" s="99"/>
      <c r="K3" s="99"/>
      <c r="L3" s="99"/>
      <c r="M3" s="99"/>
      <c r="N3" s="99"/>
      <c r="O3" s="99"/>
      <c r="P3" s="99"/>
      <c r="Q3" s="99"/>
    </row>
    <row r="4" spans="1:17" ht="12" customHeight="1" thickBot="1" x14ac:dyDescent="0.25"/>
    <row r="5" spans="1:17" ht="12" customHeight="1" thickBot="1" x14ac:dyDescent="0.25">
      <c r="A5" s="15"/>
      <c r="B5" s="2">
        <v>2003</v>
      </c>
      <c r="C5" s="2">
        <v>2004</v>
      </c>
      <c r="D5" s="2">
        <v>2005</v>
      </c>
      <c r="E5" s="2">
        <v>2006</v>
      </c>
      <c r="F5" s="2">
        <v>2007</v>
      </c>
      <c r="G5" s="2">
        <v>2008</v>
      </c>
      <c r="H5" s="2">
        <v>2009</v>
      </c>
      <c r="I5" s="2">
        <v>2010</v>
      </c>
      <c r="J5" s="2">
        <v>2011</v>
      </c>
      <c r="K5" s="2">
        <v>2012</v>
      </c>
      <c r="L5" s="2">
        <v>2013</v>
      </c>
      <c r="M5" s="2">
        <v>2014</v>
      </c>
      <c r="N5" s="2">
        <v>2015</v>
      </c>
      <c r="O5" s="2">
        <v>2016</v>
      </c>
      <c r="P5" s="2">
        <v>2017</v>
      </c>
      <c r="Q5" s="2">
        <v>2018</v>
      </c>
    </row>
    <row r="6" spans="1:17" ht="12" customHeight="1" thickBot="1" x14ac:dyDescent="0.25">
      <c r="A6" s="16" t="s">
        <v>37</v>
      </c>
      <c r="B6" s="17">
        <v>179.42191851851848</v>
      </c>
      <c r="C6" s="17">
        <v>95.238759259259254</v>
      </c>
      <c r="D6" s="17">
        <v>237.5109518518519</v>
      </c>
      <c r="E6" s="17">
        <v>361.04079814814816</v>
      </c>
      <c r="F6" s="17">
        <v>340.50244037037032</v>
      </c>
      <c r="G6" s="17">
        <v>160.80741481481482</v>
      </c>
      <c r="H6" s="17">
        <v>84.63933185185185</v>
      </c>
      <c r="I6" s="17">
        <v>101.34129999999999</v>
      </c>
      <c r="J6" s="17">
        <v>68.292624444444442</v>
      </c>
      <c r="K6" s="17">
        <v>137.5091048148148</v>
      </c>
      <c r="L6" s="17">
        <v>100.84547037037035</v>
      </c>
      <c r="M6" s="17">
        <v>46.263101049286888</v>
      </c>
      <c r="N6" s="17">
        <v>114.02466012181409</v>
      </c>
      <c r="O6" s="17">
        <v>97.431976473578899</v>
      </c>
      <c r="P6" s="17">
        <v>156.93459492217178</v>
      </c>
      <c r="Q6" s="17">
        <v>135.12789877016118</v>
      </c>
    </row>
    <row r="7" spans="1:17" ht="12" customHeight="1" thickBot="1" x14ac:dyDescent="0.25">
      <c r="A7" s="16" t="s">
        <v>0</v>
      </c>
      <c r="B7" s="17">
        <v>1652.0106453981989</v>
      </c>
      <c r="C7" s="17">
        <v>4124.7047273740391</v>
      </c>
      <c r="D7" s="17">
        <v>5265.2631753249125</v>
      </c>
      <c r="E7" s="17">
        <v>5537.3477861933043</v>
      </c>
      <c r="F7" s="17">
        <v>6473.1577621291472</v>
      </c>
      <c r="G7" s="17">
        <v>9725.5531295246892</v>
      </c>
      <c r="H7" s="17">
        <v>4017.1589248840805</v>
      </c>
      <c r="I7" s="17">
        <v>11332.718626434464</v>
      </c>
      <c r="J7" s="17">
        <v>10839.930944681499</v>
      </c>
      <c r="K7" s="17">
        <v>15323.93391682412</v>
      </c>
      <c r="L7" s="17">
        <v>9821.6618581587427</v>
      </c>
      <c r="M7" s="17">
        <v>5065.3355419648633</v>
      </c>
      <c r="N7" s="17">
        <v>11758.994011286042</v>
      </c>
      <c r="O7" s="17">
        <v>3260.1643417739388</v>
      </c>
      <c r="P7" s="17">
        <v>11516.86146228448</v>
      </c>
      <c r="Q7" s="17">
        <v>11872.856662764858</v>
      </c>
    </row>
    <row r="8" spans="1:17" ht="12" customHeight="1" thickBot="1" x14ac:dyDescent="0.25">
      <c r="A8" s="16" t="s">
        <v>16</v>
      </c>
      <c r="B8" s="17">
        <v>713.25943500000005</v>
      </c>
      <c r="C8" s="17">
        <v>803.74646966</v>
      </c>
      <c r="D8" s="17">
        <v>1054.312966</v>
      </c>
      <c r="E8" s="17">
        <v>1492.1015238099999</v>
      </c>
      <c r="F8" s="17">
        <v>1622.8198605300001</v>
      </c>
      <c r="G8" s="17">
        <v>1512.3112677300001</v>
      </c>
      <c r="H8" s="17">
        <v>645.70251354999994</v>
      </c>
      <c r="I8" s="17">
        <v>1097.1876599900002</v>
      </c>
      <c r="J8" s="17">
        <v>1408.7994448200002</v>
      </c>
      <c r="K8" s="17">
        <v>1033.50724575</v>
      </c>
      <c r="L8" s="17">
        <v>1590.4427303000002</v>
      </c>
      <c r="M8" s="17">
        <v>3550.9673410599999</v>
      </c>
      <c r="N8" s="17">
        <v>864.64591112999994</v>
      </c>
      <c r="O8" s="17">
        <v>1259.53091978</v>
      </c>
      <c r="P8" s="17">
        <v>901.44820216333324</v>
      </c>
      <c r="Q8" s="17">
        <v>947.43003151666653</v>
      </c>
    </row>
    <row r="9" spans="1:17" ht="12" customHeight="1" thickBot="1" x14ac:dyDescent="0.25">
      <c r="A9" s="16" t="s">
        <v>1</v>
      </c>
      <c r="B9" s="17">
        <v>185</v>
      </c>
      <c r="C9" s="17">
        <v>228.5</v>
      </c>
      <c r="D9" s="17">
        <v>390</v>
      </c>
      <c r="E9" s="17">
        <v>342.5</v>
      </c>
      <c r="F9" s="17">
        <v>476.5</v>
      </c>
      <c r="G9" s="17">
        <v>615</v>
      </c>
      <c r="H9" s="17">
        <v>320</v>
      </c>
      <c r="I9" s="17">
        <v>450.5</v>
      </c>
      <c r="J9" s="17">
        <v>455</v>
      </c>
      <c r="K9" s="17">
        <v>535</v>
      </c>
      <c r="L9" s="17">
        <v>111</v>
      </c>
      <c r="M9" s="17">
        <v>592.5</v>
      </c>
      <c r="N9" s="17">
        <v>153</v>
      </c>
      <c r="O9" s="17">
        <v>6</v>
      </c>
      <c r="P9" s="17">
        <v>121</v>
      </c>
      <c r="Q9" s="17">
        <v>90.5</v>
      </c>
    </row>
    <row r="10" spans="1:17" ht="12" customHeight="1" thickBot="1" x14ac:dyDescent="0.25">
      <c r="A10" s="16" t="s">
        <v>81</v>
      </c>
      <c r="B10" s="17">
        <v>-10.925000000000001</v>
      </c>
      <c r="C10" s="17">
        <v>111.496</v>
      </c>
      <c r="D10" s="17">
        <v>126.9085</v>
      </c>
      <c r="E10" s="17">
        <v>108.82850000000001</v>
      </c>
      <c r="F10" s="17">
        <v>143.1405</v>
      </c>
      <c r="G10" s="17">
        <v>169.66849999999999</v>
      </c>
      <c r="H10" s="17">
        <v>108.84</v>
      </c>
      <c r="I10" s="17">
        <v>97.220500000000001</v>
      </c>
      <c r="J10" s="17">
        <v>95.348500000000001</v>
      </c>
      <c r="K10" s="17">
        <v>189.20150000000001</v>
      </c>
      <c r="L10" s="17">
        <v>95.156724055540948</v>
      </c>
      <c r="M10" s="17">
        <v>132.59703034391032</v>
      </c>
      <c r="N10" s="17">
        <v>64.61481589814889</v>
      </c>
      <c r="O10" s="17">
        <v>43.982410992800546</v>
      </c>
      <c r="P10" s="17">
        <v>25.63711550138617</v>
      </c>
      <c r="Q10" s="17">
        <v>119.54164695470715</v>
      </c>
    </row>
    <row r="11" spans="1:17" ht="12" customHeight="1" thickBot="1" x14ac:dyDescent="0.25">
      <c r="A11" s="16" t="s">
        <v>32</v>
      </c>
      <c r="B11" s="17">
        <v>197.401006</v>
      </c>
      <c r="C11" s="17">
        <v>85.496000000000038</v>
      </c>
      <c r="D11" s="17">
        <v>-287.82</v>
      </c>
      <c r="E11" s="17">
        <v>280.85300000000001</v>
      </c>
      <c r="F11" s="17">
        <v>366.29999999999995</v>
      </c>
      <c r="G11" s="17">
        <v>512.57301714190066</v>
      </c>
      <c r="H11" s="17">
        <v>423.1</v>
      </c>
      <c r="I11" s="17">
        <v>642.94798954834778</v>
      </c>
      <c r="J11" s="17">
        <v>858.94107040094377</v>
      </c>
      <c r="K11" s="17">
        <v>1059.9280929156243</v>
      </c>
      <c r="L11" s="17">
        <v>1749.6126143979095</v>
      </c>
      <c r="M11" s="17">
        <v>656.56635080003036</v>
      </c>
      <c r="N11" s="17">
        <v>554.64353229718461</v>
      </c>
      <c r="O11" s="17">
        <v>335.36553042607738</v>
      </c>
      <c r="P11" s="17">
        <v>712.47413777502163</v>
      </c>
      <c r="Q11" s="17">
        <v>315.93558231731311</v>
      </c>
    </row>
    <row r="12" spans="1:17" ht="12" customHeight="1" thickBot="1" x14ac:dyDescent="0.25">
      <c r="A12" s="16" t="s">
        <v>35</v>
      </c>
      <c r="B12" s="17">
        <v>10123.013670990096</v>
      </c>
      <c r="C12" s="17">
        <v>18161.380459753353</v>
      </c>
      <c r="D12" s="17">
        <v>15459.981604119619</v>
      </c>
      <c r="E12" s="17">
        <v>19418.085598079364</v>
      </c>
      <c r="F12" s="17">
        <v>44579.49246363352</v>
      </c>
      <c r="G12" s="17">
        <v>50716.402711478717</v>
      </c>
      <c r="H12" s="17">
        <v>31480.931700000001</v>
      </c>
      <c r="I12" s="17">
        <v>82389.933624099984</v>
      </c>
      <c r="J12" s="17">
        <v>102427.22978441001</v>
      </c>
      <c r="K12" s="17">
        <v>92568.379494500026</v>
      </c>
      <c r="L12" s="17">
        <v>75211.028087440005</v>
      </c>
      <c r="M12" s="17">
        <v>87713.987796950023</v>
      </c>
      <c r="N12" s="17">
        <v>60334.050667770003</v>
      </c>
      <c r="O12" s="17">
        <v>73377.909022230015</v>
      </c>
      <c r="P12" s="17">
        <v>70257.759617820004</v>
      </c>
      <c r="Q12" s="17">
        <v>88318.892546369985</v>
      </c>
    </row>
    <row r="13" spans="1:17" ht="12" customHeight="1" thickBot="1" x14ac:dyDescent="0.25">
      <c r="A13" s="16" t="s">
        <v>25</v>
      </c>
      <c r="B13" s="17">
        <v>4026.4978327569902</v>
      </c>
      <c r="C13" s="17">
        <v>6797.2526423695999</v>
      </c>
      <c r="D13" s="17">
        <v>7462.2071798094303</v>
      </c>
      <c r="E13" s="17">
        <v>7586.1903897664797</v>
      </c>
      <c r="F13" s="17">
        <v>13474.760472502499</v>
      </c>
      <c r="G13" s="17">
        <v>18473.102612103899</v>
      </c>
      <c r="H13" s="17">
        <v>13855.1260648962</v>
      </c>
      <c r="I13" s="17">
        <v>16019.6831116555</v>
      </c>
      <c r="J13" s="17">
        <v>24149.598879950299</v>
      </c>
      <c r="K13" s="17">
        <v>30292.554797538902</v>
      </c>
      <c r="L13" s="17">
        <v>20824.865443265699</v>
      </c>
      <c r="M13" s="17">
        <v>23736.252540803798</v>
      </c>
      <c r="N13" s="17">
        <v>21055.618323746199</v>
      </c>
      <c r="O13" s="17">
        <v>12135.710063541899</v>
      </c>
      <c r="P13" s="17">
        <v>5852.1832389246802</v>
      </c>
      <c r="Q13" s="17">
        <v>6082.2211976349199</v>
      </c>
    </row>
    <row r="14" spans="1:17" ht="12" customHeight="1" thickBot="1" x14ac:dyDescent="0.25">
      <c r="A14" s="16" t="s">
        <v>26</v>
      </c>
      <c r="B14" s="17">
        <v>1720.4934555</v>
      </c>
      <c r="C14" s="17">
        <v>3115.6358735200001</v>
      </c>
      <c r="D14" s="17">
        <v>10235.419011219999</v>
      </c>
      <c r="E14" s="17">
        <v>6750.6180347</v>
      </c>
      <c r="F14" s="17">
        <v>8885.7675395999995</v>
      </c>
      <c r="G14" s="17">
        <v>10564.1513954</v>
      </c>
      <c r="H14" s="17">
        <v>8034.5658098000004</v>
      </c>
      <c r="I14" s="17">
        <v>6429.7722377999999</v>
      </c>
      <c r="J14" s="17">
        <v>14646.779979499999</v>
      </c>
      <c r="K14" s="17">
        <v>15039.331646000001</v>
      </c>
      <c r="L14" s="17">
        <v>16209.390068299999</v>
      </c>
      <c r="M14" s="17">
        <v>16167.022827299999</v>
      </c>
      <c r="N14" s="17">
        <v>11723.216758299999</v>
      </c>
      <c r="O14" s="17">
        <v>13850.061983699999</v>
      </c>
      <c r="P14" s="17">
        <v>13836.161410000001</v>
      </c>
      <c r="Q14" s="17">
        <v>11352.362587</v>
      </c>
    </row>
    <row r="15" spans="1:17" ht="12" customHeight="1" thickBot="1" x14ac:dyDescent="0.25">
      <c r="A15" s="16" t="s">
        <v>13</v>
      </c>
      <c r="B15" s="17">
        <v>575.06459500000005</v>
      </c>
      <c r="C15" s="17">
        <v>793.80354899999998</v>
      </c>
      <c r="D15" s="17">
        <v>860.99230799999998</v>
      </c>
      <c r="E15" s="17">
        <v>1469.0892360600001</v>
      </c>
      <c r="F15" s="17">
        <v>1896.0952967999999</v>
      </c>
      <c r="G15" s="17">
        <v>2078.23873121</v>
      </c>
      <c r="H15" s="17">
        <v>1614.6144684599999</v>
      </c>
      <c r="I15" s="17">
        <v>1906.9237934400001</v>
      </c>
      <c r="J15" s="17">
        <v>2733.26883997</v>
      </c>
      <c r="K15" s="17">
        <v>2696.29521067</v>
      </c>
      <c r="L15" s="17">
        <v>3205.3849767900001</v>
      </c>
      <c r="M15" s="17">
        <v>3242.1497969699999</v>
      </c>
      <c r="N15" s="17">
        <v>2955.5216808499999</v>
      </c>
      <c r="O15" s="17">
        <v>2620.4354905999999</v>
      </c>
      <c r="P15" s="17">
        <v>2856.0065973599999</v>
      </c>
      <c r="Q15" s="17">
        <v>2763.89844533</v>
      </c>
    </row>
    <row r="16" spans="1:17" ht="12" customHeight="1" thickBot="1" x14ac:dyDescent="0.25">
      <c r="A16" s="16" t="s">
        <v>27</v>
      </c>
      <c r="B16" s="17">
        <v>31.943622222222221</v>
      </c>
      <c r="C16" s="17">
        <v>27.458685185185185</v>
      </c>
      <c r="D16" s="17">
        <v>32.210559259259263</v>
      </c>
      <c r="E16" s="17">
        <v>28.90604444444444</v>
      </c>
      <c r="F16" s="17">
        <v>47.914600740740731</v>
      </c>
      <c r="G16" s="17">
        <v>56.811655555555554</v>
      </c>
      <c r="H16" s="17">
        <v>57.847096666666665</v>
      </c>
      <c r="I16" s="17">
        <v>43.383602592592588</v>
      </c>
      <c r="J16" s="17">
        <v>34.589268888888888</v>
      </c>
      <c r="K16" s="17">
        <v>58.558259259259259</v>
      </c>
      <c r="L16" s="17">
        <v>25.360203333333331</v>
      </c>
      <c r="M16" s="17">
        <v>14.324196136503472</v>
      </c>
      <c r="N16" s="17">
        <v>11.05118573333333</v>
      </c>
      <c r="O16" s="17">
        <v>41.156158640555553</v>
      </c>
      <c r="P16" s="17">
        <v>24.103787493769005</v>
      </c>
      <c r="Q16" s="17">
        <v>13.286694994528675</v>
      </c>
    </row>
    <row r="17" spans="1:17" ht="12" customHeight="1" thickBot="1" x14ac:dyDescent="0.25">
      <c r="A17" s="16" t="s">
        <v>17</v>
      </c>
      <c r="B17" s="17">
        <v>871.51341402361891</v>
      </c>
      <c r="C17" s="17">
        <v>836.93959389564452</v>
      </c>
      <c r="D17" s="17">
        <v>493.41383554564436</v>
      </c>
      <c r="E17" s="17">
        <v>271.4288525300002</v>
      </c>
      <c r="F17" s="17">
        <v>194.15852693000011</v>
      </c>
      <c r="G17" s="17">
        <v>1057.404020154816</v>
      </c>
      <c r="H17" s="17">
        <v>308.62989010899969</v>
      </c>
      <c r="I17" s="17">
        <v>165.89332036363967</v>
      </c>
      <c r="J17" s="17">
        <v>646.0843586879032</v>
      </c>
      <c r="K17" s="17">
        <v>567.41730085637937</v>
      </c>
      <c r="L17" s="17">
        <v>727.08120626341679</v>
      </c>
      <c r="M17" s="17">
        <v>772.4049460911184</v>
      </c>
      <c r="N17" s="17">
        <v>1322.7163373074773</v>
      </c>
      <c r="O17" s="17">
        <v>769.03086812223978</v>
      </c>
      <c r="P17" s="17">
        <v>618.87341225919829</v>
      </c>
      <c r="Q17" s="17">
        <v>1407.7131452362216</v>
      </c>
    </row>
    <row r="18" spans="1:17" ht="12" customHeight="1" thickBot="1" x14ac:dyDescent="0.25">
      <c r="A18" s="16" t="s">
        <v>28</v>
      </c>
      <c r="B18" s="17">
        <v>122.6</v>
      </c>
      <c r="C18" s="17">
        <v>366.02</v>
      </c>
      <c r="D18" s="17">
        <v>398.24</v>
      </c>
      <c r="E18" s="17">
        <v>267.43</v>
      </c>
      <c r="F18" s="17">
        <v>1455.3100000000002</v>
      </c>
      <c r="G18" s="17">
        <v>823.62</v>
      </c>
      <c r="H18" s="17">
        <v>365.77</v>
      </c>
      <c r="I18" s="17">
        <v>-225.57</v>
      </c>
      <c r="J18" s="17">
        <v>218.43000000000004</v>
      </c>
      <c r="K18" s="17">
        <v>466.02</v>
      </c>
      <c r="L18" s="17">
        <v>179.10000000000002</v>
      </c>
      <c r="M18" s="17">
        <v>306.44</v>
      </c>
      <c r="N18" s="17">
        <v>396.36</v>
      </c>
      <c r="O18" s="17">
        <v>347.85</v>
      </c>
      <c r="P18" s="17">
        <v>888.84999999999991</v>
      </c>
      <c r="Q18" s="17">
        <v>839.57999999999993</v>
      </c>
    </row>
    <row r="19" spans="1:17" ht="12" customHeight="1" thickBot="1" x14ac:dyDescent="0.25">
      <c r="A19" s="16" t="s">
        <v>39</v>
      </c>
      <c r="B19" s="17">
        <v>90.525925925925932</v>
      </c>
      <c r="C19" s="17">
        <v>66.343962962962948</v>
      </c>
      <c r="D19" s="17">
        <v>73.28416666666665</v>
      </c>
      <c r="E19" s="17">
        <v>95.628899999999973</v>
      </c>
      <c r="F19" s="17">
        <v>172.35679999999999</v>
      </c>
      <c r="G19" s="17">
        <v>140.71934851851853</v>
      </c>
      <c r="H19" s="17">
        <v>104.04499296296295</v>
      </c>
      <c r="I19" s="17">
        <v>63.637830370370374</v>
      </c>
      <c r="J19" s="17">
        <v>45.184149629629623</v>
      </c>
      <c r="K19" s="17">
        <v>34.274875555555553</v>
      </c>
      <c r="L19" s="17">
        <v>113.60934925925923</v>
      </c>
      <c r="M19" s="17">
        <v>103.99603870925922</v>
      </c>
      <c r="N19" s="17">
        <v>153.32588036737963</v>
      </c>
      <c r="O19" s="17">
        <v>113.53341123228239</v>
      </c>
      <c r="P19" s="17">
        <v>138.81216145885955</v>
      </c>
      <c r="Q19" s="17">
        <v>153.74801980079357</v>
      </c>
    </row>
    <row r="20" spans="1:17" ht="12" customHeight="1" thickBot="1" x14ac:dyDescent="0.25">
      <c r="A20" s="16" t="s">
        <v>29</v>
      </c>
      <c r="B20" s="17">
        <v>263.3</v>
      </c>
      <c r="C20" s="17">
        <v>296</v>
      </c>
      <c r="D20" s="17">
        <v>508.20000000000005</v>
      </c>
      <c r="E20" s="17">
        <v>591.6</v>
      </c>
      <c r="F20" s="17">
        <v>745.1</v>
      </c>
      <c r="G20" s="17">
        <v>753.9</v>
      </c>
      <c r="H20" s="17">
        <v>600</v>
      </c>
      <c r="I20" s="17">
        <v>805.8</v>
      </c>
      <c r="J20" s="17">
        <v>1026.0999999999999</v>
      </c>
      <c r="K20" s="17">
        <v>1244.5</v>
      </c>
      <c r="L20" s="17">
        <v>1295.4000000000001</v>
      </c>
      <c r="M20" s="17">
        <v>1388.7</v>
      </c>
      <c r="N20" s="17">
        <v>1220.8000000000002</v>
      </c>
      <c r="O20" s="17">
        <v>1184.5999999999999</v>
      </c>
      <c r="P20" s="17">
        <v>1169.5</v>
      </c>
      <c r="Q20" s="17">
        <v>1031.5</v>
      </c>
    </row>
    <row r="21" spans="1:17" ht="12" customHeight="1" thickBot="1" x14ac:dyDescent="0.25">
      <c r="A21" s="16" t="s">
        <v>18</v>
      </c>
      <c r="B21" s="17">
        <v>26.1</v>
      </c>
      <c r="C21" s="17">
        <v>30</v>
      </c>
      <c r="D21" s="17">
        <v>76.8</v>
      </c>
      <c r="E21" s="17">
        <v>102.4</v>
      </c>
      <c r="F21" s="17">
        <v>152.44911256045</v>
      </c>
      <c r="G21" s="17">
        <v>178</v>
      </c>
      <c r="H21" s="17">
        <v>164.03683000000001</v>
      </c>
      <c r="I21" s="17">
        <v>198</v>
      </c>
      <c r="J21" s="17">
        <v>246.83000000000004</v>
      </c>
      <c r="K21" s="17">
        <v>293.66000000000003</v>
      </c>
      <c r="L21" s="17">
        <v>214.02999999999997</v>
      </c>
      <c r="M21" s="17">
        <v>255.2</v>
      </c>
      <c r="N21" s="17">
        <v>121.7</v>
      </c>
      <c r="O21" s="17">
        <v>58</v>
      </c>
      <c r="P21" s="17">
        <v>212.1513817418402</v>
      </c>
      <c r="Q21" s="17">
        <v>494.80286654424447</v>
      </c>
    </row>
    <row r="22" spans="1:17" ht="12" customHeight="1" thickBot="1" x14ac:dyDescent="0.25">
      <c r="A22" s="16" t="s">
        <v>41</v>
      </c>
      <c r="B22" s="17">
        <v>13.8</v>
      </c>
      <c r="C22" s="17">
        <v>5.9</v>
      </c>
      <c r="D22" s="17">
        <v>26.038893009999999</v>
      </c>
      <c r="E22" s="17">
        <v>160.58448412999999</v>
      </c>
      <c r="F22" s="17">
        <v>74.77703262</v>
      </c>
      <c r="G22" s="17">
        <v>29.8</v>
      </c>
      <c r="H22" s="17">
        <v>55.47</v>
      </c>
      <c r="I22" s="17">
        <v>178</v>
      </c>
      <c r="J22" s="17">
        <v>119</v>
      </c>
      <c r="K22" s="17">
        <v>156</v>
      </c>
      <c r="L22" s="17">
        <v>161.91999999999999</v>
      </c>
      <c r="M22" s="17">
        <v>99</v>
      </c>
      <c r="N22" s="17">
        <v>105.68</v>
      </c>
      <c r="O22" s="17">
        <v>104.9</v>
      </c>
      <c r="P22" s="17">
        <v>374.86</v>
      </c>
      <c r="Q22" s="17">
        <v>105</v>
      </c>
    </row>
    <row r="23" spans="1:17" ht="12" customHeight="1" thickBot="1" x14ac:dyDescent="0.25">
      <c r="A23" s="16" t="s">
        <v>7</v>
      </c>
      <c r="B23" s="17">
        <v>402.8</v>
      </c>
      <c r="C23" s="17">
        <v>546.70000000000005</v>
      </c>
      <c r="D23" s="17">
        <v>599.79999999999995</v>
      </c>
      <c r="E23" s="17">
        <v>669.1</v>
      </c>
      <c r="F23" s="17">
        <v>927.5</v>
      </c>
      <c r="G23" s="17">
        <v>1006.4</v>
      </c>
      <c r="H23" s="17">
        <v>508.8</v>
      </c>
      <c r="I23" s="17">
        <v>969.2</v>
      </c>
      <c r="J23" s="17">
        <v>1014.4</v>
      </c>
      <c r="K23" s="17">
        <v>1058.5</v>
      </c>
      <c r="L23" s="17">
        <v>1059.7</v>
      </c>
      <c r="M23" s="17">
        <v>1417.4</v>
      </c>
      <c r="N23" s="17">
        <v>1203.5</v>
      </c>
      <c r="O23" s="17">
        <v>1139.4000000000001</v>
      </c>
      <c r="P23" s="17">
        <v>1185.7</v>
      </c>
      <c r="Q23" s="17">
        <v>1225.8</v>
      </c>
    </row>
    <row r="24" spans="1:17" ht="12" customHeight="1" thickBot="1" x14ac:dyDescent="0.25">
      <c r="A24" s="16" t="s">
        <v>30</v>
      </c>
      <c r="B24" s="17">
        <v>720.71736999489815</v>
      </c>
      <c r="C24" s="17">
        <v>601.56312202673803</v>
      </c>
      <c r="D24" s="17">
        <v>682.48428887295813</v>
      </c>
      <c r="E24" s="17">
        <v>882.23479086555869</v>
      </c>
      <c r="F24" s="17">
        <v>866.48717182225698</v>
      </c>
      <c r="G24" s="17">
        <v>1436.55368761254</v>
      </c>
      <c r="H24" s="17">
        <v>540.88136139718097</v>
      </c>
      <c r="I24" s="17">
        <v>227.67392569888702</v>
      </c>
      <c r="J24" s="17">
        <v>218.24287682555575</v>
      </c>
      <c r="K24" s="17">
        <v>413.33344807163206</v>
      </c>
      <c r="L24" s="17">
        <v>544.74756176706001</v>
      </c>
      <c r="M24" s="17">
        <v>582.14874161411137</v>
      </c>
      <c r="N24" s="17">
        <v>924.9778637100394</v>
      </c>
      <c r="O24" s="17">
        <v>927.97671898249189</v>
      </c>
      <c r="P24" s="17">
        <v>888.83522847860058</v>
      </c>
      <c r="Q24" s="17">
        <v>774.62060311409004</v>
      </c>
    </row>
    <row r="25" spans="1:17" ht="12" customHeight="1" thickBot="1" x14ac:dyDescent="0.25">
      <c r="A25" s="16" t="s">
        <v>42</v>
      </c>
      <c r="B25" s="17">
        <v>18225.123246960095</v>
      </c>
      <c r="C25" s="17">
        <v>24916.054186799938</v>
      </c>
      <c r="D25" s="17">
        <v>26018.186589460067</v>
      </c>
      <c r="E25" s="17">
        <v>20678</v>
      </c>
      <c r="F25" s="17">
        <v>33078</v>
      </c>
      <c r="G25" s="17">
        <v>32224</v>
      </c>
      <c r="H25" s="17">
        <v>19368.700000000004</v>
      </c>
      <c r="I25" s="17">
        <v>20925</v>
      </c>
      <c r="J25" s="17">
        <v>24726.7</v>
      </c>
      <c r="K25" s="17">
        <v>17748.599999999999</v>
      </c>
      <c r="L25" s="17">
        <v>47268.799999999996</v>
      </c>
      <c r="M25" s="17">
        <v>31769.9</v>
      </c>
      <c r="N25" s="17">
        <v>37033.300000000003</v>
      </c>
      <c r="O25" s="17">
        <v>35833.799999999996</v>
      </c>
      <c r="P25" s="17">
        <v>32005.1</v>
      </c>
      <c r="Q25" s="17">
        <v>36871.1</v>
      </c>
    </row>
    <row r="26" spans="1:17" ht="12" customHeight="1" thickBot="1" x14ac:dyDescent="0.25">
      <c r="A26" s="16" t="s">
        <v>31</v>
      </c>
      <c r="B26" s="17">
        <v>201.3</v>
      </c>
      <c r="C26" s="17">
        <v>250</v>
      </c>
      <c r="D26" s="17">
        <v>241.1</v>
      </c>
      <c r="E26" s="17">
        <v>286.79999999999995</v>
      </c>
      <c r="F26" s="17">
        <v>381.7</v>
      </c>
      <c r="G26" s="17">
        <v>627.29999999999995</v>
      </c>
      <c r="H26" s="17">
        <v>433.9</v>
      </c>
      <c r="I26" s="17">
        <v>489.9</v>
      </c>
      <c r="J26" s="17">
        <v>936.3</v>
      </c>
      <c r="K26" s="17">
        <v>767.7</v>
      </c>
      <c r="L26" s="17">
        <v>815.5</v>
      </c>
      <c r="M26" s="17">
        <v>884.1</v>
      </c>
      <c r="N26" s="17">
        <v>949.9</v>
      </c>
      <c r="O26" s="17">
        <v>898.69999999999993</v>
      </c>
      <c r="P26" s="17">
        <v>771.9</v>
      </c>
      <c r="Q26" s="17">
        <v>359.19999999999987</v>
      </c>
    </row>
    <row r="27" spans="1:17" ht="12" customHeight="1" thickBot="1" x14ac:dyDescent="0.25">
      <c r="A27" s="16" t="s">
        <v>44</v>
      </c>
      <c r="B27" s="17">
        <v>770.8</v>
      </c>
      <c r="C27" s="17">
        <v>1012.3</v>
      </c>
      <c r="D27" s="17">
        <v>1027</v>
      </c>
      <c r="E27" s="17">
        <v>2497.9</v>
      </c>
      <c r="F27" s="17">
        <v>1776.5</v>
      </c>
      <c r="G27" s="17">
        <v>2401.6999999999998</v>
      </c>
      <c r="H27" s="17">
        <v>1259.3</v>
      </c>
      <c r="I27" s="17">
        <v>2362.5</v>
      </c>
      <c r="J27" s="17">
        <v>3132.4</v>
      </c>
      <c r="K27" s="17">
        <v>2979.6000000000004</v>
      </c>
      <c r="L27" s="17">
        <v>3943.2</v>
      </c>
      <c r="M27" s="17">
        <v>4458.7000000000007</v>
      </c>
      <c r="N27" s="17">
        <v>5057.7</v>
      </c>
      <c r="O27" s="17">
        <v>5584.9</v>
      </c>
      <c r="P27" s="17">
        <v>4826.3999999999996</v>
      </c>
      <c r="Q27" s="17">
        <v>6578.4</v>
      </c>
    </row>
    <row r="28" spans="1:17" ht="12" customHeight="1" thickBot="1" x14ac:dyDescent="0.25">
      <c r="A28" s="16" t="s">
        <v>9</v>
      </c>
      <c r="B28" s="17">
        <v>24.900000000000009</v>
      </c>
      <c r="C28" s="17">
        <v>27.679000000000009</v>
      </c>
      <c r="D28" s="17">
        <v>35.500000000000007</v>
      </c>
      <c r="E28" s="17">
        <v>114.19999999999999</v>
      </c>
      <c r="F28" s="17">
        <v>202.3</v>
      </c>
      <c r="G28" s="17">
        <v>262.83999999999992</v>
      </c>
      <c r="H28" s="17">
        <v>71.324999999999989</v>
      </c>
      <c r="I28" s="17">
        <v>461.96500000000003</v>
      </c>
      <c r="J28" s="17">
        <v>581.24200000000008</v>
      </c>
      <c r="K28" s="17">
        <v>697.08100000000002</v>
      </c>
      <c r="L28" s="17">
        <v>245.34699999999998</v>
      </c>
      <c r="M28" s="17">
        <v>411.892</v>
      </c>
      <c r="N28" s="17">
        <v>308.12975180000001</v>
      </c>
      <c r="O28" s="17">
        <v>370.80994799999996</v>
      </c>
      <c r="P28" s="17">
        <v>455.85851029999998</v>
      </c>
      <c r="Q28" s="17">
        <v>453.91749738600004</v>
      </c>
    </row>
    <row r="29" spans="1:17" ht="12" customHeight="1" thickBot="1" x14ac:dyDescent="0.25">
      <c r="A29" s="16" t="s">
        <v>46</v>
      </c>
      <c r="B29" s="17">
        <v>1335.0070730402017</v>
      </c>
      <c r="C29" s="17">
        <v>1599.038388965</v>
      </c>
      <c r="D29" s="17">
        <v>2578.7193651099992</v>
      </c>
      <c r="E29" s="17">
        <v>3466.5310612732187</v>
      </c>
      <c r="F29" s="17">
        <v>5490.9613070895202</v>
      </c>
      <c r="G29" s="17">
        <v>6923.6512846257883</v>
      </c>
      <c r="H29" s="17">
        <v>6430.6529609118315</v>
      </c>
      <c r="I29" s="17">
        <v>8454.6275879105851</v>
      </c>
      <c r="J29" s="17">
        <v>7682.2611085785402</v>
      </c>
      <c r="K29" s="17">
        <v>13622.485104310324</v>
      </c>
      <c r="L29" s="17">
        <v>9826.0025440079153</v>
      </c>
      <c r="M29" s="17">
        <v>3929.9429101574624</v>
      </c>
      <c r="N29" s="17">
        <v>8313.9667945177735</v>
      </c>
      <c r="O29" s="17">
        <v>6739.0518581801553</v>
      </c>
      <c r="P29" s="17">
        <v>6860.4928194982294</v>
      </c>
      <c r="Q29" s="17">
        <v>6487.9062807185765</v>
      </c>
    </row>
    <row r="30" spans="1:17" ht="12" customHeight="1" thickBot="1" x14ac:dyDescent="0.25">
      <c r="A30" s="16" t="s">
        <v>48</v>
      </c>
      <c r="B30" s="17">
        <v>613</v>
      </c>
      <c r="C30" s="17">
        <v>909.04000000000008</v>
      </c>
      <c r="D30" s="17">
        <v>1122.6999999999998</v>
      </c>
      <c r="E30" s="17">
        <v>1084.5999999999999</v>
      </c>
      <c r="F30" s="17">
        <v>1667.3999999999999</v>
      </c>
      <c r="G30" s="17">
        <v>2870</v>
      </c>
      <c r="H30" s="17">
        <v>2165.3999999999996</v>
      </c>
      <c r="I30" s="17">
        <v>2023.6999999999998</v>
      </c>
      <c r="J30" s="17">
        <v>2276.6999999999998</v>
      </c>
      <c r="K30" s="17">
        <v>3142.3999999999996</v>
      </c>
      <c r="L30" s="17">
        <v>1990.5000000000002</v>
      </c>
      <c r="M30" s="17">
        <v>2208.4999999999995</v>
      </c>
      <c r="N30" s="17">
        <v>2204.9</v>
      </c>
      <c r="O30" s="17">
        <v>2406.7000000000003</v>
      </c>
      <c r="P30" s="17">
        <v>3570.7000000000007</v>
      </c>
      <c r="Q30" s="17">
        <v>2535.3000000000002</v>
      </c>
    </row>
    <row r="31" spans="1:17" ht="12" customHeight="1" thickBot="1" x14ac:dyDescent="0.25">
      <c r="A31" s="16" t="s">
        <v>50</v>
      </c>
      <c r="B31" s="17">
        <v>77.879311111111107</v>
      </c>
      <c r="C31" s="17">
        <v>62.741711111111108</v>
      </c>
      <c r="D31" s="17">
        <v>104.27372592592592</v>
      </c>
      <c r="E31" s="17">
        <v>114.55487222222222</v>
      </c>
      <c r="F31" s="17">
        <v>140.78195333333332</v>
      </c>
      <c r="G31" s="17">
        <v>183.88469962962964</v>
      </c>
      <c r="H31" s="17">
        <v>136.01237629629631</v>
      </c>
      <c r="I31" s="17">
        <v>118.8406237037037</v>
      </c>
      <c r="J31" s="17">
        <v>111.61271962962961</v>
      </c>
      <c r="K31" s="17">
        <v>110.03003074074073</v>
      </c>
      <c r="L31" s="17">
        <v>138.55226666666664</v>
      </c>
      <c r="M31" s="17">
        <v>120.12218370370368</v>
      </c>
      <c r="N31" s="17">
        <v>128.82808628188147</v>
      </c>
      <c r="O31" s="17">
        <v>116.60635662526084</v>
      </c>
      <c r="P31" s="17">
        <v>40.22215659372975</v>
      </c>
      <c r="Q31" s="17">
        <v>93.552415525275748</v>
      </c>
    </row>
    <row r="32" spans="1:17" ht="12" customHeight="1" thickBot="1" x14ac:dyDescent="0.25">
      <c r="A32" s="16" t="s">
        <v>52</v>
      </c>
      <c r="B32" s="17">
        <v>55.226933333333328</v>
      </c>
      <c r="C32" s="17">
        <v>66.062144444444442</v>
      </c>
      <c r="D32" s="17">
        <v>40.736155555555555</v>
      </c>
      <c r="E32" s="17">
        <v>109.84368148148148</v>
      </c>
      <c r="F32" s="17">
        <v>120.95878148148147</v>
      </c>
      <c r="G32" s="17">
        <v>159.25632296296297</v>
      </c>
      <c r="H32" s="17">
        <v>110.96845592592594</v>
      </c>
      <c r="I32" s="17">
        <v>97.409808518518517</v>
      </c>
      <c r="J32" s="17">
        <v>85.815559999999977</v>
      </c>
      <c r="K32" s="17">
        <v>115.42197518518516</v>
      </c>
      <c r="L32" s="17">
        <v>159.9390296296296</v>
      </c>
      <c r="M32" s="17">
        <v>109.81205185185183</v>
      </c>
      <c r="N32" s="17">
        <v>119.38596426111111</v>
      </c>
      <c r="O32" s="17">
        <v>78.809248001015533</v>
      </c>
      <c r="P32" s="17">
        <v>153.11152637356764</v>
      </c>
      <c r="Q32" s="17">
        <v>110.05236362883582</v>
      </c>
    </row>
    <row r="33" spans="1:17" ht="12" customHeight="1" thickBot="1" x14ac:dyDescent="0.25">
      <c r="A33" s="16" t="s">
        <v>192</v>
      </c>
      <c r="B33" s="17">
        <v>111.8148148148148</v>
      </c>
      <c r="C33" s="17">
        <v>81.042088888888898</v>
      </c>
      <c r="D33" s="17">
        <v>81.982044444444441</v>
      </c>
      <c r="E33" s="17">
        <v>237.65457407407405</v>
      </c>
      <c r="F33" s="17">
        <v>277.49976666666663</v>
      </c>
      <c r="G33" s="17">
        <v>166.23837296296296</v>
      </c>
      <c r="H33" s="17">
        <v>151.93383518518519</v>
      </c>
      <c r="I33" s="17">
        <v>126.60359777777775</v>
      </c>
      <c r="J33" s="17">
        <v>100.3483874074074</v>
      </c>
      <c r="K33" s="17">
        <v>77.88740407407407</v>
      </c>
      <c r="L33" s="17">
        <v>95.173161481481472</v>
      </c>
      <c r="M33" s="17">
        <v>93.141379999999984</v>
      </c>
      <c r="N33" s="17">
        <v>153.71311944086196</v>
      </c>
      <c r="O33" s="17">
        <v>143.68273758523398</v>
      </c>
      <c r="P33" s="17">
        <v>37.68423608397606</v>
      </c>
      <c r="Q33" s="17">
        <v>40.030761705361641</v>
      </c>
    </row>
    <row r="34" spans="1:17" ht="12" customHeight="1" thickBot="1" x14ac:dyDescent="0.25">
      <c r="A34" s="16" t="s">
        <v>10</v>
      </c>
      <c r="B34" s="17">
        <v>-76.099999999999994</v>
      </c>
      <c r="C34" s="17">
        <v>-37.299999999999997</v>
      </c>
      <c r="D34" s="17">
        <v>28</v>
      </c>
      <c r="E34" s="17">
        <v>-163.4</v>
      </c>
      <c r="F34" s="17">
        <v>-246.7</v>
      </c>
      <c r="G34" s="17">
        <v>-231.4</v>
      </c>
      <c r="H34" s="17">
        <v>-93.4</v>
      </c>
      <c r="I34" s="17">
        <v>-247.7</v>
      </c>
      <c r="J34" s="17">
        <v>69.791323200000022</v>
      </c>
      <c r="K34" s="17">
        <v>173.70492807279288</v>
      </c>
      <c r="L34" s="17">
        <v>187.60385957008828</v>
      </c>
      <c r="M34" s="17">
        <v>164.09841562580681</v>
      </c>
      <c r="N34" s="17">
        <v>266.74145598756024</v>
      </c>
      <c r="O34" s="17">
        <v>309.20261265126584</v>
      </c>
      <c r="P34" s="17">
        <v>160.87354749145368</v>
      </c>
      <c r="Q34" s="17">
        <v>190.23333723642335</v>
      </c>
    </row>
    <row r="35" spans="1:17" ht="12" customHeight="1" thickBot="1" x14ac:dyDescent="0.25">
      <c r="A35" s="16" t="s">
        <v>54</v>
      </c>
      <c r="B35" s="17">
        <v>808.3</v>
      </c>
      <c r="C35" s="17">
        <v>998.1</v>
      </c>
      <c r="D35" s="17">
        <v>939.69999999999993</v>
      </c>
      <c r="E35" s="17">
        <v>882.70000000000016</v>
      </c>
      <c r="F35" s="17">
        <v>830.00000000000011</v>
      </c>
      <c r="G35" s="17">
        <v>2800.7999999999997</v>
      </c>
      <c r="H35" s="17">
        <v>709.09999999999991</v>
      </c>
      <c r="I35" s="17">
        <v>549.4</v>
      </c>
      <c r="J35" s="17">
        <v>41.100000000000023</v>
      </c>
      <c r="K35" s="17">
        <v>-1904.3999999999999</v>
      </c>
      <c r="L35" s="17">
        <v>-1129.9000000000001</v>
      </c>
      <c r="M35" s="17">
        <v>661.40000000000009</v>
      </c>
      <c r="N35" s="17">
        <v>193.89999999999998</v>
      </c>
      <c r="O35" s="17">
        <v>-24</v>
      </c>
      <c r="P35" s="17">
        <v>-456.9</v>
      </c>
      <c r="Q35" s="17">
        <v>-180.1</v>
      </c>
    </row>
    <row r="36" spans="1:17" ht="12" customHeight="1" thickBot="1" x14ac:dyDescent="0.25">
      <c r="A36" s="16" t="s">
        <v>11</v>
      </c>
      <c r="B36" s="17">
        <v>416.40752123461448</v>
      </c>
      <c r="C36" s="17">
        <v>332.36948835759631</v>
      </c>
      <c r="D36" s="17">
        <v>847.40020465591499</v>
      </c>
      <c r="E36" s="17">
        <v>1493.4924448797346</v>
      </c>
      <c r="F36" s="17">
        <v>1329.4642934751305</v>
      </c>
      <c r="G36" s="17">
        <v>2105.6880279333413</v>
      </c>
      <c r="H36" s="17">
        <v>1528.5912404294236</v>
      </c>
      <c r="I36" s="17">
        <v>2289.1056012893437</v>
      </c>
      <c r="J36" s="17">
        <v>2504.1129032821937</v>
      </c>
      <c r="K36" s="17">
        <v>6043.9033288138507</v>
      </c>
      <c r="L36" s="17">
        <v>757.8187574878873</v>
      </c>
      <c r="M36" s="17">
        <v>3830.4579871631067</v>
      </c>
      <c r="N36" s="17">
        <v>2420.4353255032079</v>
      </c>
      <c r="O36" s="17">
        <v>-497.62838381602882</v>
      </c>
      <c r="P36" s="17">
        <v>2629.5849176996999</v>
      </c>
      <c r="Q36" s="17">
        <v>2702.454519798001</v>
      </c>
    </row>
    <row r="37" spans="1:17" ht="12" customHeight="1" thickBot="1" x14ac:dyDescent="0.25">
      <c r="A37" s="16" t="s">
        <v>193</v>
      </c>
      <c r="B37" s="17">
        <v>2040</v>
      </c>
      <c r="C37" s="17">
        <v>1483</v>
      </c>
      <c r="D37" s="17">
        <v>2589</v>
      </c>
      <c r="E37" s="17">
        <v>-508</v>
      </c>
      <c r="F37" s="17">
        <v>3288</v>
      </c>
      <c r="G37" s="17">
        <v>2627</v>
      </c>
      <c r="H37" s="17">
        <v>-983</v>
      </c>
      <c r="I37" s="17">
        <v>1574</v>
      </c>
      <c r="J37" s="17">
        <v>5740</v>
      </c>
      <c r="K37" s="17">
        <v>5973</v>
      </c>
      <c r="L37" s="17">
        <v>2680</v>
      </c>
      <c r="M37" s="17">
        <v>320</v>
      </c>
      <c r="N37" s="17">
        <v>1383</v>
      </c>
      <c r="O37" s="17" t="s">
        <v>12</v>
      </c>
      <c r="P37" s="17" t="s">
        <v>12</v>
      </c>
      <c r="Q37" s="17" t="s">
        <v>12</v>
      </c>
    </row>
    <row r="38" spans="1:17" ht="12" customHeight="1" x14ac:dyDescent="0.2">
      <c r="A38" s="19"/>
      <c r="B38" s="20"/>
      <c r="C38" s="20"/>
      <c r="D38" s="20"/>
      <c r="E38" s="20"/>
      <c r="F38" s="20"/>
      <c r="G38" s="20"/>
      <c r="H38" s="20"/>
      <c r="I38" s="20"/>
      <c r="J38" s="20"/>
      <c r="K38" s="20"/>
      <c r="L38" s="20"/>
      <c r="M38" s="20"/>
      <c r="N38" s="20"/>
      <c r="O38" s="20"/>
      <c r="P38" s="20"/>
      <c r="Q38" s="20"/>
    </row>
    <row r="39" spans="1:17" ht="12" customHeight="1" thickBot="1" x14ac:dyDescent="0.25">
      <c r="A39" s="21" t="s">
        <v>23</v>
      </c>
      <c r="B39" s="22">
        <v>46508.196791824637</v>
      </c>
      <c r="C39" s="22">
        <v>68794.306853573755</v>
      </c>
      <c r="D39" s="22">
        <v>79349.545524832254</v>
      </c>
      <c r="E39" s="22">
        <v>76710.84457265801</v>
      </c>
      <c r="F39" s="22">
        <v>131231.45568228513</v>
      </c>
      <c r="G39" s="22">
        <v>153131.97619936007</v>
      </c>
      <c r="H39" s="22">
        <v>94579.642853326601</v>
      </c>
      <c r="I39" s="22">
        <v>162119.59974119367</v>
      </c>
      <c r="J39" s="22">
        <v>209240.43472430692</v>
      </c>
      <c r="K39" s="22">
        <v>212715.31866395334</v>
      </c>
      <c r="L39" s="22">
        <v>200218.87291254502</v>
      </c>
      <c r="M39" s="22">
        <v>194805.32317829487</v>
      </c>
      <c r="N39" s="22">
        <v>173572.34212630999</v>
      </c>
      <c r="O39" s="22">
        <v>163633.67327372284</v>
      </c>
      <c r="P39" s="22">
        <v>162793.18006222398</v>
      </c>
      <c r="Q39" s="22">
        <v>184286.86510434694</v>
      </c>
    </row>
    <row r="41" spans="1:17" s="9" customFormat="1" ht="12" customHeight="1" x14ac:dyDescent="0.15">
      <c r="A41" s="8" t="s">
        <v>148</v>
      </c>
    </row>
    <row r="42" spans="1:17" s="9" customFormat="1" ht="51.75" customHeight="1" x14ac:dyDescent="0.15">
      <c r="A42" s="100" t="s">
        <v>149</v>
      </c>
      <c r="B42" s="100"/>
      <c r="C42" s="100"/>
      <c r="D42" s="100"/>
      <c r="E42" s="100"/>
      <c r="F42" s="100"/>
      <c r="G42" s="100"/>
      <c r="H42" s="100"/>
      <c r="I42" s="100"/>
      <c r="J42" s="100"/>
      <c r="K42" s="100"/>
      <c r="L42" s="100"/>
      <c r="M42" s="100"/>
      <c r="N42" s="100"/>
      <c r="O42" s="100"/>
      <c r="P42" s="100"/>
      <c r="Q42" s="100"/>
    </row>
    <row r="43" spans="1:17" s="9" customFormat="1" ht="12" customHeight="1" x14ac:dyDescent="0.15">
      <c r="A43" s="10" t="s">
        <v>167</v>
      </c>
      <c r="D43" s="11"/>
    </row>
    <row r="44" spans="1:17" ht="12" customHeight="1" x14ac:dyDescent="0.2">
      <c r="A44" s="23"/>
      <c r="D44" s="23"/>
    </row>
    <row r="45" spans="1:17" ht="12" customHeight="1" x14ac:dyDescent="0.2">
      <c r="A45" s="23"/>
    </row>
    <row r="46" spans="1:17" ht="12" customHeight="1" x14ac:dyDescent="0.2">
      <c r="A46" s="23"/>
    </row>
    <row r="47" spans="1:17" ht="12" customHeight="1" x14ac:dyDescent="0.2">
      <c r="A47" s="23"/>
    </row>
    <row r="48" spans="1:17" ht="12" customHeight="1" x14ac:dyDescent="0.2">
      <c r="A48" s="23"/>
    </row>
    <row r="49" spans="1:1" ht="12" customHeight="1" x14ac:dyDescent="0.2">
      <c r="A49" s="23"/>
    </row>
    <row r="50" spans="1:1" ht="12" customHeight="1" x14ac:dyDescent="0.2">
      <c r="A50" s="23"/>
    </row>
  </sheetData>
  <mergeCells count="3">
    <mergeCell ref="A3:Q3"/>
    <mergeCell ref="A2:Q2"/>
    <mergeCell ref="A42:Q42"/>
  </mergeCells>
  <pageMargins left="0.25" right="0.25" top="0.75" bottom="0.75" header="0.3" footer="0.3"/>
  <pageSetup scale="9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F7626-6DCF-4BB3-9254-7F4FFE7F7E1F}">
  <dimension ref="A2:L99"/>
  <sheetViews>
    <sheetView zoomScale="120" zoomScaleNormal="120" workbookViewId="0">
      <pane xSplit="1" ySplit="5" topLeftCell="B6" activePane="bottomRight" state="frozen"/>
      <selection activeCell="A41" sqref="A41:XFD43"/>
      <selection pane="topRight" activeCell="A41" sqref="A41:XFD43"/>
      <selection pane="bottomLeft" activeCell="A41" sqref="A41:XFD43"/>
      <selection pane="bottomRight" activeCell="B6" sqref="B6"/>
    </sheetView>
  </sheetViews>
  <sheetFormatPr defaultRowHeight="12" customHeight="1" x14ac:dyDescent="0.2"/>
  <cols>
    <col min="1" max="1" width="25.85546875" style="7" customWidth="1"/>
    <col min="2" max="8" width="8.42578125" style="1" customWidth="1"/>
    <col min="9" max="16384" width="9.140625" style="1"/>
  </cols>
  <sheetData>
    <row r="2" spans="1:12" ht="12" customHeight="1" x14ac:dyDescent="0.2">
      <c r="A2" s="101" t="s">
        <v>98</v>
      </c>
      <c r="B2" s="101"/>
      <c r="C2" s="101"/>
      <c r="D2" s="101"/>
      <c r="E2" s="101"/>
      <c r="F2" s="101"/>
      <c r="G2" s="101"/>
      <c r="H2" s="101"/>
      <c r="I2" s="101"/>
      <c r="J2" s="101"/>
      <c r="K2" s="101"/>
      <c r="L2" s="101"/>
    </row>
    <row r="3" spans="1:12" ht="12" customHeight="1" x14ac:dyDescent="0.2">
      <c r="A3" s="99" t="s">
        <v>84</v>
      </c>
      <c r="B3" s="99"/>
      <c r="C3" s="99"/>
      <c r="D3" s="99"/>
      <c r="E3" s="99"/>
      <c r="F3" s="99"/>
      <c r="G3" s="99"/>
      <c r="H3" s="99"/>
      <c r="I3" s="99"/>
      <c r="J3" s="99"/>
      <c r="K3" s="99"/>
      <c r="L3" s="99"/>
    </row>
    <row r="4" spans="1:12" ht="12" customHeight="1" thickBot="1" x14ac:dyDescent="0.25"/>
    <row r="5" spans="1:12" ht="12" customHeight="1" thickBot="1" x14ac:dyDescent="0.25">
      <c r="A5" s="83"/>
      <c r="B5" s="83">
        <v>2008</v>
      </c>
      <c r="C5" s="83">
        <v>2009</v>
      </c>
      <c r="D5" s="83">
        <v>2010</v>
      </c>
      <c r="E5" s="83">
        <v>2011</v>
      </c>
      <c r="F5" s="83">
        <v>2012</v>
      </c>
      <c r="G5" s="83">
        <v>2013</v>
      </c>
      <c r="H5" s="83">
        <v>2014</v>
      </c>
      <c r="I5" s="83">
        <v>2015</v>
      </c>
      <c r="J5" s="83">
        <v>2016</v>
      </c>
      <c r="K5" s="83">
        <v>2017</v>
      </c>
      <c r="L5" s="83">
        <v>2018</v>
      </c>
    </row>
    <row r="6" spans="1:12" ht="12" customHeight="1" thickBot="1" x14ac:dyDescent="0.25">
      <c r="A6" s="84" t="s">
        <v>187</v>
      </c>
      <c r="B6" s="85"/>
      <c r="C6" s="85"/>
      <c r="D6" s="85"/>
      <c r="E6" s="85"/>
      <c r="F6" s="85"/>
      <c r="G6" s="85"/>
      <c r="H6" s="85"/>
      <c r="I6" s="85"/>
      <c r="J6" s="85"/>
      <c r="K6" s="85"/>
      <c r="L6" s="85"/>
    </row>
    <row r="7" spans="1:12" ht="12" customHeight="1" x14ac:dyDescent="0.2">
      <c r="A7" s="86" t="s">
        <v>99</v>
      </c>
      <c r="B7" s="87">
        <v>1536.6428495613</v>
      </c>
      <c r="C7" s="87">
        <v>946.21676026509999</v>
      </c>
      <c r="D7" s="87">
        <v>2740.6430681045999</v>
      </c>
      <c r="E7" s="87">
        <v>1055.7342213817001</v>
      </c>
      <c r="F7" s="87">
        <v>6586.4005126293996</v>
      </c>
      <c r="G7" s="87">
        <v>5084.0004967883997</v>
      </c>
      <c r="H7" s="87">
        <v>-828.55768767730069</v>
      </c>
      <c r="I7" s="87">
        <v>2140.9363473834001</v>
      </c>
      <c r="J7" s="87">
        <v>352.104178456</v>
      </c>
      <c r="K7" s="87" t="s">
        <v>12</v>
      </c>
      <c r="L7" s="87" t="s">
        <v>12</v>
      </c>
    </row>
    <row r="8" spans="1:12" ht="12" customHeight="1" x14ac:dyDescent="0.2">
      <c r="A8" s="88" t="s">
        <v>100</v>
      </c>
      <c r="B8" s="89">
        <v>5476.9022510862997</v>
      </c>
      <c r="C8" s="89">
        <v>263.89898579190105</v>
      </c>
      <c r="D8" s="89">
        <v>3990.7647553082998</v>
      </c>
      <c r="E8" s="89">
        <v>4095.6169309907996</v>
      </c>
      <c r="F8" s="89">
        <v>3962.8671799260001</v>
      </c>
      <c r="G8" s="89">
        <v>3841.0258485103013</v>
      </c>
      <c r="H8" s="89">
        <v>5849.7094589603003</v>
      </c>
      <c r="I8" s="89">
        <v>6419.6544652086004</v>
      </c>
      <c r="J8" s="89">
        <v>-1577.4769421015999</v>
      </c>
      <c r="K8" s="89" t="s">
        <v>12</v>
      </c>
      <c r="L8" s="89" t="s">
        <v>12</v>
      </c>
    </row>
    <row r="9" spans="1:12" ht="12" customHeight="1" thickBot="1" x14ac:dyDescent="0.25">
      <c r="A9" s="90" t="s">
        <v>101</v>
      </c>
      <c r="B9" s="91">
        <v>5125.5096987299985</v>
      </c>
      <c r="C9" s="91">
        <v>2556.3196896265003</v>
      </c>
      <c r="D9" s="91">
        <v>4139.5534877373984</v>
      </c>
      <c r="E9" s="91">
        <v>5829.581724261001</v>
      </c>
      <c r="F9" s="91">
        <v>6295.1370320407996</v>
      </c>
      <c r="G9" s="91">
        <v>4510.8158656774012</v>
      </c>
      <c r="H9" s="91">
        <v>6454.4373214210018</v>
      </c>
      <c r="I9" s="91">
        <v>6703.5772182466008</v>
      </c>
      <c r="J9" s="91">
        <v>1620.0840123802</v>
      </c>
      <c r="K9" s="91" t="s">
        <v>12</v>
      </c>
      <c r="L9" s="91" t="s">
        <v>12</v>
      </c>
    </row>
    <row r="10" spans="1:12" ht="12" customHeight="1" thickBot="1" x14ac:dyDescent="0.25">
      <c r="A10" s="84" t="s">
        <v>86</v>
      </c>
      <c r="B10" s="91"/>
      <c r="C10" s="91"/>
      <c r="D10" s="91"/>
      <c r="E10" s="91"/>
      <c r="F10" s="91"/>
      <c r="G10" s="91"/>
      <c r="H10" s="91"/>
      <c r="I10" s="91"/>
      <c r="J10" s="91"/>
      <c r="K10" s="91"/>
      <c r="L10" s="91"/>
    </row>
    <row r="11" spans="1:12" ht="12" customHeight="1" x14ac:dyDescent="0.2">
      <c r="A11" s="86" t="s">
        <v>99</v>
      </c>
      <c r="B11" s="87">
        <v>37.407644275000003</v>
      </c>
      <c r="C11" s="87">
        <v>7.2574952499999998</v>
      </c>
      <c r="D11" s="87">
        <v>12.801019890000001</v>
      </c>
      <c r="E11" s="87">
        <v>29.088746325000002</v>
      </c>
      <c r="F11" s="87">
        <v>100.08515749999999</v>
      </c>
      <c r="G11" s="87">
        <v>22.416518499999999</v>
      </c>
      <c r="H11" s="87">
        <v>9.8396965000000005</v>
      </c>
      <c r="I11" s="87">
        <v>11.728</v>
      </c>
      <c r="J11" s="87">
        <v>22.463000000000001</v>
      </c>
      <c r="K11" s="87">
        <v>10.391500000000001</v>
      </c>
      <c r="L11" s="87">
        <v>21.4</v>
      </c>
    </row>
    <row r="12" spans="1:12" ht="12" customHeight="1" x14ac:dyDescent="0.2">
      <c r="A12" s="88" t="s">
        <v>100</v>
      </c>
      <c r="B12" s="89">
        <v>0</v>
      </c>
      <c r="C12" s="89">
        <v>0</v>
      </c>
      <c r="D12" s="89">
        <v>0</v>
      </c>
      <c r="E12" s="89">
        <v>0</v>
      </c>
      <c r="F12" s="89">
        <v>0</v>
      </c>
      <c r="G12" s="89">
        <v>0</v>
      </c>
      <c r="H12" s="89">
        <v>0</v>
      </c>
      <c r="I12" s="89">
        <v>0</v>
      </c>
      <c r="J12" s="89">
        <v>0</v>
      </c>
      <c r="K12" s="89">
        <v>0</v>
      </c>
      <c r="L12" s="89">
        <v>0</v>
      </c>
    </row>
    <row r="13" spans="1:12" ht="12" customHeight="1" x14ac:dyDescent="0.2">
      <c r="A13" s="94" t="s">
        <v>101</v>
      </c>
      <c r="B13" s="92">
        <v>116.61364809049751</v>
      </c>
      <c r="C13" s="92">
        <v>92.516521099489921</v>
      </c>
      <c r="D13" s="92">
        <v>79.489606994668605</v>
      </c>
      <c r="E13" s="92">
        <v>59.286105305433338</v>
      </c>
      <c r="F13" s="92">
        <v>90.199399553179688</v>
      </c>
      <c r="G13" s="92">
        <v>63.586248833462804</v>
      </c>
      <c r="H13" s="92">
        <v>113.38044313872639</v>
      </c>
      <c r="I13" s="92">
        <v>39.849683937854898</v>
      </c>
      <c r="J13" s="92">
        <v>5.469103342995286</v>
      </c>
      <c r="K13" s="92">
        <v>8.0494987044135442</v>
      </c>
      <c r="L13" s="92">
        <v>119.77703656999999</v>
      </c>
    </row>
    <row r="14" spans="1:12" ht="12" customHeight="1" thickBot="1" x14ac:dyDescent="0.25">
      <c r="A14" s="90" t="s">
        <v>102</v>
      </c>
      <c r="B14" s="91">
        <v>15.647015304999998</v>
      </c>
      <c r="C14" s="91">
        <v>9.0654154890550416</v>
      </c>
      <c r="D14" s="91">
        <v>4.9253644550000004</v>
      </c>
      <c r="E14" s="91">
        <v>5.4740378181657938</v>
      </c>
      <c r="F14" s="91">
        <v>6.0098425002563172</v>
      </c>
      <c r="G14" s="91">
        <v>9.1540762622138736</v>
      </c>
      <c r="H14" s="91">
        <v>9.3768476999256816</v>
      </c>
      <c r="I14" s="91">
        <v>13.013901853621189</v>
      </c>
      <c r="J14" s="91">
        <v>6.0707280258274459</v>
      </c>
      <c r="K14" s="91">
        <v>6.8738537143000604</v>
      </c>
      <c r="L14" s="91">
        <v>10.298</v>
      </c>
    </row>
    <row r="15" spans="1:12" ht="12" customHeight="1" thickBot="1" x14ac:dyDescent="0.25">
      <c r="A15" s="84" t="s">
        <v>174</v>
      </c>
      <c r="B15" s="91"/>
      <c r="C15" s="91"/>
      <c r="D15" s="91"/>
      <c r="E15" s="91"/>
      <c r="F15" s="91"/>
      <c r="G15" s="91"/>
      <c r="H15" s="91"/>
      <c r="I15" s="91"/>
      <c r="J15" s="91"/>
      <c r="K15" s="91"/>
      <c r="L15" s="91"/>
    </row>
    <row r="16" spans="1:12" ht="12" customHeight="1" x14ac:dyDescent="0.2">
      <c r="A16" s="86" t="s">
        <v>99</v>
      </c>
      <c r="B16" s="87">
        <v>858.58625736498107</v>
      </c>
      <c r="C16" s="87">
        <v>419.68282044280625</v>
      </c>
      <c r="D16" s="87">
        <v>531.47773029680502</v>
      </c>
      <c r="E16" s="87">
        <v>622.20067200000005</v>
      </c>
      <c r="F16" s="87">
        <v>1165.7165162593956</v>
      </c>
      <c r="G16" s="87">
        <v>1550.3788355979955</v>
      </c>
      <c r="H16" s="87">
        <v>1558.0053470936941</v>
      </c>
      <c r="I16" s="87">
        <v>916.40500364035836</v>
      </c>
      <c r="J16" s="87">
        <v>371.86244534986099</v>
      </c>
      <c r="K16" s="87">
        <v>637.7573286521565</v>
      </c>
      <c r="L16" s="87">
        <v>441.45480635258974</v>
      </c>
    </row>
    <row r="17" spans="1:12" ht="12" customHeight="1" x14ac:dyDescent="0.2">
      <c r="A17" s="88" t="s">
        <v>100</v>
      </c>
      <c r="B17" s="89">
        <v>153.78337591699295</v>
      </c>
      <c r="C17" s="89">
        <v>73.658195754473695</v>
      </c>
      <c r="D17" s="89">
        <v>275.7174206577609</v>
      </c>
      <c r="E17" s="89">
        <v>239.8530323</v>
      </c>
      <c r="F17" s="89">
        <v>119.47549379575527</v>
      </c>
      <c r="G17" s="89">
        <v>317.31135303325215</v>
      </c>
      <c r="H17" s="89">
        <v>390.420852032391</v>
      </c>
      <c r="I17" s="89">
        <v>22.664498613825028</v>
      </c>
      <c r="J17" s="89">
        <v>137.19393221345661</v>
      </c>
      <c r="K17" s="89">
        <v>259.52924012263679</v>
      </c>
      <c r="L17" s="89">
        <v>97.612469614700217</v>
      </c>
    </row>
    <row r="18" spans="1:12" ht="12" customHeight="1" thickBot="1" x14ac:dyDescent="0.25">
      <c r="A18" s="90" t="s">
        <v>101</v>
      </c>
      <c r="B18" s="91">
        <v>289.6488556093696</v>
      </c>
      <c r="C18" s="91">
        <v>193.31454340414194</v>
      </c>
      <c r="D18" s="91">
        <v>128.42648582078229</v>
      </c>
      <c r="E18" s="91">
        <v>171.24404627252076</v>
      </c>
      <c r="F18" s="91">
        <v>220.05450614747139</v>
      </c>
      <c r="G18" s="91">
        <v>162.1567628215349</v>
      </c>
      <c r="H18" s="91">
        <v>173.21040994274821</v>
      </c>
      <c r="I18" s="91">
        <v>227.08977108763531</v>
      </c>
      <c r="J18" s="91">
        <v>591.66374082484685</v>
      </c>
      <c r="K18" s="91">
        <v>311.85437411154186</v>
      </c>
      <c r="L18" s="91">
        <v>314.48321266919123</v>
      </c>
    </row>
    <row r="19" spans="1:12" ht="12" customHeight="1" thickBot="1" x14ac:dyDescent="0.25">
      <c r="A19" s="84" t="s">
        <v>189</v>
      </c>
      <c r="B19" s="91"/>
      <c r="C19" s="91"/>
      <c r="D19" s="91"/>
      <c r="E19" s="91"/>
      <c r="F19" s="91"/>
      <c r="G19" s="91"/>
      <c r="H19" s="91"/>
      <c r="I19" s="91"/>
      <c r="J19" s="91"/>
      <c r="K19" s="91"/>
      <c r="L19" s="91"/>
    </row>
    <row r="20" spans="1:12" ht="12" customHeight="1" x14ac:dyDescent="0.2">
      <c r="A20" s="86" t="s">
        <v>99</v>
      </c>
      <c r="B20" s="87">
        <v>11209.581207119054</v>
      </c>
      <c r="C20" s="87">
        <v>4287.9359000000004</v>
      </c>
      <c r="D20" s="87">
        <v>20251.435147030003</v>
      </c>
      <c r="E20" s="87">
        <v>8895.4103805899995</v>
      </c>
      <c r="F20" s="87">
        <v>10135.792613240001</v>
      </c>
      <c r="G20" s="87">
        <v>17180.249346659999</v>
      </c>
      <c r="H20" s="87">
        <v>9428.2095482500008</v>
      </c>
      <c r="I20" s="87">
        <v>5965.0627864400003</v>
      </c>
      <c r="J20" s="87">
        <v>10138.59639995</v>
      </c>
      <c r="K20" s="87">
        <v>5695.9979293199995</v>
      </c>
      <c r="L20" s="87">
        <v>13098.71281488</v>
      </c>
    </row>
    <row r="21" spans="1:12" ht="12" customHeight="1" x14ac:dyDescent="0.2">
      <c r="A21" s="88" t="s">
        <v>100</v>
      </c>
      <c r="B21" s="89">
        <v>9763.4796290586528</v>
      </c>
      <c r="C21" s="89">
        <v>9951.5347789600037</v>
      </c>
      <c r="D21" s="89">
        <v>25862.349134049997</v>
      </c>
      <c r="E21" s="89">
        <v>33550.11579774</v>
      </c>
      <c r="F21" s="89">
        <v>37550.418285120002</v>
      </c>
      <c r="G21" s="89">
        <v>39323.041932609995</v>
      </c>
      <c r="H21" s="89">
        <v>42483.804413819984</v>
      </c>
      <c r="I21" s="89">
        <v>34349.483544999988</v>
      </c>
      <c r="J21" s="89">
        <v>37146.468290940007</v>
      </c>
      <c r="K21" s="89">
        <v>25244.963356939999</v>
      </c>
      <c r="L21" s="89">
        <v>41201.451369040005</v>
      </c>
    </row>
    <row r="22" spans="1:12" ht="12" customHeight="1" thickBot="1" x14ac:dyDescent="0.25">
      <c r="A22" s="90" t="s">
        <v>101</v>
      </c>
      <c r="B22" s="91">
        <v>9090.9663460485444</v>
      </c>
      <c r="C22" s="91">
        <v>5666.8817210400011</v>
      </c>
      <c r="D22" s="91">
        <v>7250.3041134800005</v>
      </c>
      <c r="E22" s="91">
        <v>28580.231748229999</v>
      </c>
      <c r="F22" s="91">
        <v>27527.9453684</v>
      </c>
      <c r="G22" s="91">
        <v>23872.52925379001</v>
      </c>
      <c r="H22" s="91">
        <v>34545.485238180001</v>
      </c>
      <c r="I22" s="91">
        <v>27512.042449349996</v>
      </c>
      <c r="J22" s="91">
        <v>21594.213382279988</v>
      </c>
      <c r="K22" s="91">
        <v>29161.094743209993</v>
      </c>
      <c r="L22" s="91">
        <v>18952.468892129997</v>
      </c>
    </row>
    <row r="23" spans="1:12" ht="12" customHeight="1" thickBot="1" x14ac:dyDescent="0.25">
      <c r="A23" s="84" t="s">
        <v>2</v>
      </c>
      <c r="B23" s="91"/>
      <c r="C23" s="91"/>
      <c r="D23" s="91"/>
      <c r="E23" s="91"/>
      <c r="F23" s="91"/>
      <c r="G23" s="91"/>
      <c r="H23" s="91"/>
      <c r="I23" s="91"/>
      <c r="J23" s="91"/>
      <c r="K23" s="91"/>
      <c r="L23" s="91"/>
    </row>
    <row r="24" spans="1:12" ht="12" customHeight="1" x14ac:dyDescent="0.2">
      <c r="A24" s="86" t="s">
        <v>99</v>
      </c>
      <c r="B24" s="87">
        <v>4599</v>
      </c>
      <c r="C24" s="87">
        <v>6061.7831073190955</v>
      </c>
      <c r="D24" s="87">
        <v>6053.0071549616105</v>
      </c>
      <c r="E24" s="87">
        <v>12673.001788078129</v>
      </c>
      <c r="F24" s="87">
        <v>15222.247283766776</v>
      </c>
      <c r="G24" s="87">
        <v>2262.4894340097994</v>
      </c>
      <c r="H24" s="87">
        <v>4970.7919849453556</v>
      </c>
      <c r="I24" s="87">
        <v>8360.3403688104409</v>
      </c>
      <c r="J24" s="87">
        <v>-1102.9908812804852</v>
      </c>
      <c r="K24" s="87">
        <v>100.79185596047424</v>
      </c>
      <c r="L24" s="87" t="s">
        <v>12</v>
      </c>
    </row>
    <row r="25" spans="1:12" ht="12" customHeight="1" x14ac:dyDescent="0.2">
      <c r="A25" s="88" t="s">
        <v>100</v>
      </c>
      <c r="B25" s="89">
        <v>1570</v>
      </c>
      <c r="C25" s="89">
        <v>27.898996654738127</v>
      </c>
      <c r="D25" s="89">
        <v>1572.3954805537433</v>
      </c>
      <c r="E25" s="89">
        <v>-54.091412954352791</v>
      </c>
      <c r="F25" s="89">
        <v>311.24764521265399</v>
      </c>
      <c r="G25" s="89">
        <v>2186.0892706738509</v>
      </c>
      <c r="H25" s="89">
        <v>1510.4962130161841</v>
      </c>
      <c r="I25" s="89">
        <v>-491.3145141248811</v>
      </c>
      <c r="J25" s="89">
        <v>468.5032675865765</v>
      </c>
      <c r="K25" s="89">
        <v>829.85076832739355</v>
      </c>
      <c r="L25" s="89" t="s">
        <v>12</v>
      </c>
    </row>
    <row r="26" spans="1:12" ht="12" customHeight="1" x14ac:dyDescent="0.2">
      <c r="A26" s="88" t="s">
        <v>101</v>
      </c>
      <c r="B26" s="89">
        <v>8725</v>
      </c>
      <c r="C26" s="89">
        <v>7091.8897099906189</v>
      </c>
      <c r="D26" s="89">
        <v>7805.2897912660856</v>
      </c>
      <c r="E26" s="89">
        <v>12917.857744953662</v>
      </c>
      <c r="F26" s="89">
        <v>9760.0510002765059</v>
      </c>
      <c r="G26" s="89">
        <v>11334.885529724732</v>
      </c>
      <c r="H26" s="89">
        <v>10111.26735762241</v>
      </c>
      <c r="I26" s="89">
        <v>3441.0346928189779</v>
      </c>
      <c r="J26" s="89">
        <v>9123.9932688778226</v>
      </c>
      <c r="K26" s="89">
        <v>7533.8490718338871</v>
      </c>
      <c r="L26" s="89" t="s">
        <v>12</v>
      </c>
    </row>
    <row r="27" spans="1:12" ht="12" customHeight="1" thickBot="1" x14ac:dyDescent="0.25">
      <c r="A27" s="90" t="s">
        <v>102</v>
      </c>
      <c r="B27" s="91">
        <v>256</v>
      </c>
      <c r="C27" s="91">
        <v>673.55425093175836</v>
      </c>
      <c r="D27" s="91">
        <v>588.99068487407931</v>
      </c>
      <c r="E27" s="91">
        <v>-1387.1692401271685</v>
      </c>
      <c r="F27" s="91">
        <v>4999.0088682830174</v>
      </c>
      <c r="G27" s="91">
        <v>5041.4012088572945</v>
      </c>
      <c r="H27" s="91">
        <v>7143.6969852198054</v>
      </c>
      <c r="I27" s="91">
        <v>9740.7091470947835</v>
      </c>
      <c r="J27" s="91">
        <v>3884.3669037978816</v>
      </c>
      <c r="K27" s="91">
        <v>-2045.9086350168423</v>
      </c>
      <c r="L27" s="91" t="s">
        <v>12</v>
      </c>
    </row>
    <row r="28" spans="1:12" ht="12" customHeight="1" thickBot="1" x14ac:dyDescent="0.25">
      <c r="A28" s="84" t="s">
        <v>3</v>
      </c>
      <c r="B28" s="91"/>
      <c r="C28" s="91"/>
      <c r="D28" s="91"/>
      <c r="E28" s="91"/>
      <c r="F28" s="91"/>
      <c r="G28" s="91"/>
      <c r="H28" s="91"/>
      <c r="I28" s="91"/>
      <c r="J28" s="91"/>
      <c r="K28" s="91"/>
      <c r="L28" s="91"/>
    </row>
    <row r="29" spans="1:12" ht="12" customHeight="1" x14ac:dyDescent="0.2">
      <c r="A29" s="86" t="s">
        <v>99</v>
      </c>
      <c r="B29" s="87">
        <v>5175.7303079955855</v>
      </c>
      <c r="C29" s="87">
        <v>5671.7059598183287</v>
      </c>
      <c r="D29" s="87">
        <v>4976.3983400669367</v>
      </c>
      <c r="E29" s="87">
        <v>7335.7784907169289</v>
      </c>
      <c r="F29" s="87">
        <v>7970.2409403641132</v>
      </c>
      <c r="G29" s="87">
        <v>8382.2093894496538</v>
      </c>
      <c r="H29" s="87">
        <v>6515.7371476754197</v>
      </c>
      <c r="I29" s="87">
        <v>3350.6792176639456</v>
      </c>
      <c r="J29" s="87">
        <v>2559.5004205168862</v>
      </c>
      <c r="K29" s="87">
        <v>4304.1601119306561</v>
      </c>
      <c r="L29" s="87">
        <v>4441.223622211759</v>
      </c>
    </row>
    <row r="30" spans="1:12" ht="12" customHeight="1" x14ac:dyDescent="0.2">
      <c r="A30" s="88" t="s">
        <v>100</v>
      </c>
      <c r="B30" s="89">
        <v>1695.8779036799997</v>
      </c>
      <c r="C30" s="89">
        <v>1364.2321978395271</v>
      </c>
      <c r="D30" s="89">
        <v>209.79191655613812</v>
      </c>
      <c r="E30" s="89">
        <v>1214.0158995102179</v>
      </c>
      <c r="F30" s="89">
        <v>1985.2931241854878</v>
      </c>
      <c r="G30" s="89">
        <v>2364.7315261222925</v>
      </c>
      <c r="H30" s="89">
        <v>2967.1076340725685</v>
      </c>
      <c r="I30" s="89">
        <v>2661.4522883951504</v>
      </c>
      <c r="J30" s="89">
        <v>1838.7817414260217</v>
      </c>
      <c r="K30" s="89">
        <v>2532.3872676253336</v>
      </c>
      <c r="L30" s="89">
        <v>1119.0343726310969</v>
      </c>
    </row>
    <row r="31" spans="1:12" ht="12" customHeight="1" thickBot="1" x14ac:dyDescent="0.25">
      <c r="A31" s="90" t="s">
        <v>101</v>
      </c>
      <c r="B31" s="91">
        <v>3692.5431790871512</v>
      </c>
      <c r="C31" s="91">
        <v>998.62762198166558</v>
      </c>
      <c r="D31" s="91">
        <v>1243.7528346370254</v>
      </c>
      <c r="E31" s="91">
        <v>6096.985663528254</v>
      </c>
      <c r="F31" s="91">
        <v>5083.8382129039055</v>
      </c>
      <c r="G31" s="91">
        <v>5462.4491518487139</v>
      </c>
      <c r="H31" s="91">
        <v>6684.17805770225</v>
      </c>
      <c r="I31" s="91">
        <v>5711.0852605285791</v>
      </c>
      <c r="J31" s="91">
        <v>9451.7797992669239</v>
      </c>
      <c r="K31" s="91">
        <v>6999.6140304383016</v>
      </c>
      <c r="L31" s="91">
        <v>5792.1045922279991</v>
      </c>
    </row>
    <row r="32" spans="1:12" ht="12" customHeight="1" thickBot="1" x14ac:dyDescent="0.25">
      <c r="A32" s="84" t="s">
        <v>178</v>
      </c>
      <c r="B32" s="91"/>
      <c r="C32" s="91"/>
      <c r="D32" s="91"/>
      <c r="E32" s="91"/>
      <c r="F32" s="91"/>
      <c r="G32" s="91"/>
      <c r="H32" s="91"/>
      <c r="I32" s="91"/>
      <c r="J32" s="91"/>
      <c r="K32" s="91"/>
      <c r="L32" s="91"/>
    </row>
    <row r="33" spans="1:12" ht="12" customHeight="1" x14ac:dyDescent="0.2">
      <c r="A33" s="86" t="s">
        <v>99</v>
      </c>
      <c r="B33" s="87">
        <v>71.481713810000002</v>
      </c>
      <c r="C33" s="87">
        <v>77.754473599999997</v>
      </c>
      <c r="D33" s="87">
        <v>-3.22055822</v>
      </c>
      <c r="E33" s="87">
        <v>-18.66599836</v>
      </c>
      <c r="F33" s="87">
        <v>19.971752430000002</v>
      </c>
      <c r="G33" s="87">
        <v>1.7156958600000001</v>
      </c>
      <c r="H33" s="87">
        <v>13.416837890000002</v>
      </c>
      <c r="I33" s="87">
        <v>402.67718402000003</v>
      </c>
      <c r="J33" s="87">
        <v>109.55149443000001</v>
      </c>
      <c r="K33" s="87">
        <v>-1.19933014</v>
      </c>
      <c r="L33" s="87">
        <v>89.788868900000011</v>
      </c>
    </row>
    <row r="34" spans="1:12" ht="12" customHeight="1" x14ac:dyDescent="0.2">
      <c r="A34" s="88" t="s">
        <v>100</v>
      </c>
      <c r="B34" s="89">
        <v>430.50468516000001</v>
      </c>
      <c r="C34" s="89">
        <v>372.99268585999999</v>
      </c>
      <c r="D34" s="89">
        <v>979.92148420000001</v>
      </c>
      <c r="E34" s="89">
        <v>887.48457115999997</v>
      </c>
      <c r="F34" s="89">
        <v>399.32792057</v>
      </c>
      <c r="G34" s="89">
        <v>328.55523640000001</v>
      </c>
      <c r="H34" s="89">
        <v>614.37038167000003</v>
      </c>
      <c r="I34" s="89">
        <v>622.23113839999996</v>
      </c>
      <c r="J34" s="89">
        <v>953.42599766000001</v>
      </c>
      <c r="K34" s="89">
        <v>1279.83607259</v>
      </c>
      <c r="L34" s="89">
        <v>1142.1116692600001</v>
      </c>
    </row>
    <row r="35" spans="1:12" ht="12" customHeight="1" x14ac:dyDescent="0.2">
      <c r="A35" s="88" t="s">
        <v>101</v>
      </c>
      <c r="B35" s="89">
        <v>1696.1770734600002</v>
      </c>
      <c r="C35" s="89">
        <v>874.72423114000003</v>
      </c>
      <c r="D35" s="89">
        <v>530.38315633000013</v>
      </c>
      <c r="E35" s="89">
        <v>1547.5573487999998</v>
      </c>
      <c r="F35" s="89">
        <v>1846.61622631</v>
      </c>
      <c r="G35" s="89">
        <v>2391.6818822600003</v>
      </c>
      <c r="H35" s="89">
        <v>2271.4528230300002</v>
      </c>
      <c r="I35" s="89">
        <v>1725.8621073999998</v>
      </c>
      <c r="J35" s="89">
        <v>1137.8887987400001</v>
      </c>
      <c r="K35" s="89">
        <v>1469.9179610299998</v>
      </c>
      <c r="L35" s="89">
        <v>999.59553417999996</v>
      </c>
    </row>
    <row r="36" spans="1:12" ht="12" customHeight="1" thickBot="1" x14ac:dyDescent="0.25">
      <c r="A36" s="90" t="s">
        <v>102</v>
      </c>
      <c r="B36" s="91">
        <v>121.77770447</v>
      </c>
      <c r="C36" s="91">
        <v>118.09831096000001</v>
      </c>
      <c r="D36" s="91">
        <v>176.46116221</v>
      </c>
      <c r="E36" s="91">
        <v>45.107278790000002</v>
      </c>
      <c r="F36" s="91">
        <v>-7.8258669000000003</v>
      </c>
      <c r="G36" s="91">
        <v>19.138962620000001</v>
      </c>
      <c r="H36" s="91">
        <v>27.40572693</v>
      </c>
      <c r="I36" s="91">
        <v>1.1080515799999999</v>
      </c>
      <c r="J36" s="91">
        <v>3.0820897899999999</v>
      </c>
      <c r="K36" s="91">
        <v>-6.3801530399999997</v>
      </c>
      <c r="L36" s="91">
        <v>5.0391554799999998</v>
      </c>
    </row>
    <row r="37" spans="1:12" ht="12" customHeight="1" thickBot="1" x14ac:dyDescent="0.25">
      <c r="A37" s="84" t="s">
        <v>17</v>
      </c>
      <c r="B37" s="91"/>
      <c r="C37" s="91"/>
      <c r="D37" s="91"/>
      <c r="E37" s="91"/>
      <c r="F37" s="91"/>
      <c r="G37" s="91"/>
      <c r="H37" s="91"/>
      <c r="I37" s="91"/>
      <c r="J37" s="91"/>
      <c r="K37" s="91"/>
      <c r="L37" s="91"/>
    </row>
    <row r="38" spans="1:12" ht="12" customHeight="1" x14ac:dyDescent="0.2">
      <c r="A38" s="86" t="s">
        <v>99</v>
      </c>
      <c r="B38" s="87">
        <v>264.60187266481614</v>
      </c>
      <c r="C38" s="87">
        <v>58.114657168999898</v>
      </c>
      <c r="D38" s="87">
        <v>188.67755993163968</v>
      </c>
      <c r="E38" s="87">
        <v>379.65610086790326</v>
      </c>
      <c r="F38" s="87">
        <v>242.78547560557936</v>
      </c>
      <c r="G38" s="87">
        <v>273.64286154341676</v>
      </c>
      <c r="H38" s="87">
        <v>724.48584397111847</v>
      </c>
      <c r="I38" s="87">
        <v>627.62070946747747</v>
      </c>
      <c r="J38" s="87">
        <v>504.64807596223977</v>
      </c>
      <c r="K38" s="87">
        <v>192.88433013372338</v>
      </c>
      <c r="L38" s="87">
        <v>801.28548777622143</v>
      </c>
    </row>
    <row r="39" spans="1:12" ht="12" customHeight="1" x14ac:dyDescent="0.2">
      <c r="A39" s="88" t="s">
        <v>100</v>
      </c>
      <c r="B39" s="89">
        <v>197.99787828000001</v>
      </c>
      <c r="C39" s="89">
        <v>117.75208379200002</v>
      </c>
      <c r="D39" s="89">
        <v>120.32364125200002</v>
      </c>
      <c r="E39" s="89">
        <v>121.927074628</v>
      </c>
      <c r="F39" s="89">
        <v>135.59622127080004</v>
      </c>
      <c r="G39" s="89">
        <v>137.91783396000002</v>
      </c>
      <c r="H39" s="89">
        <v>107.72223517999998</v>
      </c>
      <c r="I39" s="89">
        <v>264.10100759999989</v>
      </c>
      <c r="J39" s="89">
        <v>37.502608990000006</v>
      </c>
      <c r="K39" s="89">
        <v>144.21010494000006</v>
      </c>
      <c r="L39" s="89">
        <v>102.95258121130001</v>
      </c>
    </row>
    <row r="40" spans="1:12" ht="12" customHeight="1" thickBot="1" x14ac:dyDescent="0.25">
      <c r="A40" s="90" t="s">
        <v>101</v>
      </c>
      <c r="B40" s="91">
        <v>594.55526921000001</v>
      </c>
      <c r="C40" s="91">
        <v>132.73914946999997</v>
      </c>
      <c r="D40" s="91">
        <v>-143.14388068000002</v>
      </c>
      <c r="E40" s="91">
        <v>142.49418319</v>
      </c>
      <c r="F40" s="91">
        <v>189.11060397999998</v>
      </c>
      <c r="G40" s="91">
        <v>315.48351076</v>
      </c>
      <c r="H40" s="91">
        <v>-59.932133059999956</v>
      </c>
      <c r="I40" s="91">
        <v>430.77462154000006</v>
      </c>
      <c r="J40" s="91">
        <v>225.28118711000002</v>
      </c>
      <c r="K40" s="91">
        <v>281.34497719000001</v>
      </c>
      <c r="L40" s="91">
        <v>496.7920765400001</v>
      </c>
    </row>
    <row r="41" spans="1:12" ht="12" customHeight="1" thickBot="1" x14ac:dyDescent="0.25">
      <c r="A41" s="84" t="s">
        <v>5</v>
      </c>
      <c r="B41" s="91"/>
      <c r="C41" s="91"/>
      <c r="D41" s="91"/>
      <c r="E41" s="91"/>
      <c r="F41" s="91"/>
      <c r="G41" s="91"/>
      <c r="H41" s="91"/>
      <c r="I41" s="91"/>
      <c r="J41" s="91"/>
      <c r="K41" s="91"/>
      <c r="L41" s="91"/>
    </row>
    <row r="42" spans="1:12" ht="12" customHeight="1" x14ac:dyDescent="0.2">
      <c r="A42" s="86" t="s">
        <v>99</v>
      </c>
      <c r="B42" s="87">
        <v>31.03</v>
      </c>
      <c r="C42" s="87">
        <v>8.9636453651086114</v>
      </c>
      <c r="D42" s="87">
        <v>0.87000000000000011</v>
      </c>
      <c r="E42" s="87">
        <v>-0.60999999999999988</v>
      </c>
      <c r="F42" s="87">
        <v>-2.5999999999999996</v>
      </c>
      <c r="G42" s="87">
        <v>6.41</v>
      </c>
      <c r="H42" s="87">
        <v>1.06</v>
      </c>
      <c r="I42" s="87">
        <v>1.37</v>
      </c>
      <c r="J42" s="87">
        <v>1.1599999999999999</v>
      </c>
      <c r="K42" s="87">
        <v>0.77</v>
      </c>
      <c r="L42" s="87">
        <v>0</v>
      </c>
    </row>
    <row r="43" spans="1:12" ht="12" customHeight="1" x14ac:dyDescent="0.2">
      <c r="A43" s="88" t="s">
        <v>100</v>
      </c>
      <c r="B43" s="89">
        <v>28.1</v>
      </c>
      <c r="C43" s="89">
        <v>92.464545337640985</v>
      </c>
      <c r="D43" s="89">
        <v>-65.319999999999993</v>
      </c>
      <c r="E43" s="89">
        <v>148.87</v>
      </c>
      <c r="F43" s="89">
        <v>-49.240000000000009</v>
      </c>
      <c r="G43" s="89">
        <v>285.06</v>
      </c>
      <c r="H43" s="89">
        <v>83.16</v>
      </c>
      <c r="I43" s="89">
        <v>290.25</v>
      </c>
      <c r="J43" s="89">
        <v>266.58</v>
      </c>
      <c r="K43" s="89">
        <v>457.31000000000006</v>
      </c>
      <c r="L43" s="89">
        <v>588.41999999999996</v>
      </c>
    </row>
    <row r="44" spans="1:12" ht="12" customHeight="1" x14ac:dyDescent="0.2">
      <c r="A44" s="88" t="s">
        <v>101</v>
      </c>
      <c r="B44" s="89">
        <v>478.96</v>
      </c>
      <c r="C44" s="89">
        <v>242.89950557094343</v>
      </c>
      <c r="D44" s="89">
        <v>-224.75999999999996</v>
      </c>
      <c r="E44" s="89">
        <v>65.910000000000025</v>
      </c>
      <c r="F44" s="89">
        <v>489.63</v>
      </c>
      <c r="G44" s="89">
        <v>-147.17000000000002</v>
      </c>
      <c r="H44" s="89">
        <v>244.58999999999997</v>
      </c>
      <c r="I44" s="89">
        <v>76.52</v>
      </c>
      <c r="J44" s="89">
        <v>81.180000000000007</v>
      </c>
      <c r="K44" s="89">
        <v>373.51</v>
      </c>
      <c r="L44" s="89">
        <v>172.65</v>
      </c>
    </row>
    <row r="45" spans="1:12" ht="12" customHeight="1" thickBot="1" x14ac:dyDescent="0.25">
      <c r="A45" s="90" t="s">
        <v>103</v>
      </c>
      <c r="B45" s="91">
        <v>364.98</v>
      </c>
      <c r="C45" s="91">
        <v>21.450419034154962</v>
      </c>
      <c r="D45" s="91">
        <v>58.91</v>
      </c>
      <c r="E45" s="91">
        <v>4.3</v>
      </c>
      <c r="F45" s="91">
        <v>29.07</v>
      </c>
      <c r="G45" s="91">
        <v>34.92</v>
      </c>
      <c r="H45" s="91">
        <v>-22.51</v>
      </c>
      <c r="I45" s="91">
        <v>28.47</v>
      </c>
      <c r="J45" s="91">
        <v>-1.5</v>
      </c>
      <c r="K45" s="91">
        <v>57.510000000000005</v>
      </c>
      <c r="L45" s="91">
        <v>78.430000000000007</v>
      </c>
    </row>
    <row r="46" spans="1:12" ht="12" customHeight="1" thickBot="1" x14ac:dyDescent="0.25">
      <c r="A46" s="84" t="s">
        <v>6</v>
      </c>
      <c r="B46" s="91"/>
      <c r="C46" s="91"/>
      <c r="D46" s="91"/>
      <c r="E46" s="91"/>
      <c r="F46" s="91"/>
      <c r="G46" s="91"/>
      <c r="H46" s="91"/>
      <c r="I46" s="91"/>
      <c r="J46" s="91"/>
      <c r="K46" s="91"/>
      <c r="L46" s="91"/>
    </row>
    <row r="47" spans="1:12" ht="12" customHeight="1" x14ac:dyDescent="0.2">
      <c r="A47" s="86" t="s">
        <v>99</v>
      </c>
      <c r="B47" s="87">
        <v>174.1</v>
      </c>
      <c r="C47" s="87">
        <v>138.72</v>
      </c>
      <c r="D47" s="87">
        <v>120.00101834719999</v>
      </c>
      <c r="E47" s="87">
        <v>325.2</v>
      </c>
      <c r="F47" s="87">
        <v>417.79999999999995</v>
      </c>
      <c r="G47" s="87">
        <v>334.7</v>
      </c>
      <c r="H47" s="87">
        <v>201.2</v>
      </c>
      <c r="I47" s="87">
        <v>155.69999999999999</v>
      </c>
      <c r="J47" s="87">
        <v>27.5</v>
      </c>
      <c r="K47" s="87">
        <v>63.949999999999989</v>
      </c>
      <c r="L47" s="87">
        <v>-2.1000000000000014</v>
      </c>
    </row>
    <row r="48" spans="1:12" ht="12" customHeight="1" x14ac:dyDescent="0.2">
      <c r="A48" s="88" t="s">
        <v>100</v>
      </c>
      <c r="B48" s="89">
        <v>174.9</v>
      </c>
      <c r="C48" s="89">
        <v>50.7</v>
      </c>
      <c r="D48" s="89">
        <v>299.40907181119996</v>
      </c>
      <c r="E48" s="89">
        <v>149.69999999999999</v>
      </c>
      <c r="F48" s="89">
        <v>144.80000000000001</v>
      </c>
      <c r="G48" s="89">
        <v>186</v>
      </c>
      <c r="H48" s="89">
        <v>178.6</v>
      </c>
      <c r="I48" s="89">
        <v>204.8</v>
      </c>
      <c r="J48" s="89">
        <v>261.40000000000003</v>
      </c>
      <c r="K48" s="89">
        <v>217.72000000000003</v>
      </c>
      <c r="L48" s="89">
        <v>174.70000000000002</v>
      </c>
    </row>
    <row r="49" spans="1:12" ht="12" customHeight="1" x14ac:dyDescent="0.2">
      <c r="A49" s="88" t="s">
        <v>101</v>
      </c>
      <c r="B49" s="89">
        <v>368.70000000000005</v>
      </c>
      <c r="C49" s="89">
        <v>401.28</v>
      </c>
      <c r="D49" s="89">
        <v>363.38984589120003</v>
      </c>
      <c r="E49" s="89">
        <v>543.79999999999995</v>
      </c>
      <c r="F49" s="89">
        <v>635.91412840915461</v>
      </c>
      <c r="G49" s="89">
        <v>707.4</v>
      </c>
      <c r="H49" s="89">
        <v>950.69999999999993</v>
      </c>
      <c r="I49" s="89">
        <v>759.19999999999993</v>
      </c>
      <c r="J49" s="89">
        <v>739.00000000000011</v>
      </c>
      <c r="K49" s="89">
        <v>807.43000000000006</v>
      </c>
      <c r="L49" s="89">
        <v>712.50000000000011</v>
      </c>
    </row>
    <row r="50" spans="1:12" ht="12" customHeight="1" thickBot="1" x14ac:dyDescent="0.25">
      <c r="A50" s="90" t="s">
        <v>102</v>
      </c>
      <c r="B50" s="91">
        <v>36.200000000000003</v>
      </c>
      <c r="C50" s="91">
        <v>9.3000000000000007</v>
      </c>
      <c r="D50" s="91">
        <v>23.002458147199999</v>
      </c>
      <c r="E50" s="91">
        <v>7.4</v>
      </c>
      <c r="F50" s="91">
        <v>46</v>
      </c>
      <c r="G50" s="91">
        <v>67.3</v>
      </c>
      <c r="H50" s="91">
        <v>58.2</v>
      </c>
      <c r="I50" s="91">
        <v>101.1</v>
      </c>
      <c r="J50" s="91">
        <v>156.70000000000002</v>
      </c>
      <c r="K50" s="91">
        <v>80.39</v>
      </c>
      <c r="L50" s="91">
        <v>146.37997613829651</v>
      </c>
    </row>
    <row r="51" spans="1:12" ht="12" customHeight="1" thickBot="1" x14ac:dyDescent="0.25">
      <c r="A51" s="84" t="s">
        <v>7</v>
      </c>
      <c r="B51" s="91"/>
      <c r="C51" s="91"/>
      <c r="D51" s="91"/>
      <c r="E51" s="91"/>
      <c r="F51" s="91"/>
      <c r="G51" s="91"/>
      <c r="H51" s="91"/>
      <c r="I51" s="91"/>
      <c r="J51" s="91"/>
      <c r="K51" s="91"/>
      <c r="L51" s="91"/>
    </row>
    <row r="52" spans="1:12" ht="12" customHeight="1" x14ac:dyDescent="0.2">
      <c r="A52" s="86" t="s">
        <v>99</v>
      </c>
      <c r="B52" s="87">
        <v>3.5</v>
      </c>
      <c r="C52" s="87">
        <v>9.6</v>
      </c>
      <c r="D52" s="87">
        <v>83.5</v>
      </c>
      <c r="E52" s="87">
        <v>62.2</v>
      </c>
      <c r="F52" s="87">
        <v>41</v>
      </c>
      <c r="G52" s="87">
        <v>69.8</v>
      </c>
      <c r="H52" s="87">
        <v>71.900000000000006</v>
      </c>
      <c r="I52" s="87">
        <v>64.400000000000006</v>
      </c>
      <c r="J52" s="87">
        <v>-93.8</v>
      </c>
      <c r="K52" s="87">
        <v>32.299999999999997</v>
      </c>
      <c r="L52" s="87">
        <v>0.5</v>
      </c>
    </row>
    <row r="53" spans="1:12" ht="12" customHeight="1" x14ac:dyDescent="0.2">
      <c r="A53" s="88" t="s">
        <v>100</v>
      </c>
      <c r="B53" s="89">
        <v>266.70000000000005</v>
      </c>
      <c r="C53" s="89">
        <v>97.5</v>
      </c>
      <c r="D53" s="89">
        <v>340.9</v>
      </c>
      <c r="E53" s="89">
        <v>391.8</v>
      </c>
      <c r="F53" s="89">
        <v>438.2</v>
      </c>
      <c r="G53" s="89">
        <v>325.29999999999995</v>
      </c>
      <c r="H53" s="89">
        <v>667.2</v>
      </c>
      <c r="I53" s="89">
        <v>384.5</v>
      </c>
      <c r="J53" s="89">
        <v>430.20000000000005</v>
      </c>
      <c r="K53" s="89">
        <v>456.5</v>
      </c>
      <c r="L53" s="89">
        <v>466.90000000000003</v>
      </c>
    </row>
    <row r="54" spans="1:12" ht="12" customHeight="1" x14ac:dyDescent="0.2">
      <c r="A54" s="88" t="s">
        <v>101</v>
      </c>
      <c r="B54" s="89">
        <v>736.19999999999993</v>
      </c>
      <c r="C54" s="89">
        <v>401.70000000000005</v>
      </c>
      <c r="D54" s="89">
        <v>544.69999999999993</v>
      </c>
      <c r="E54" s="89">
        <v>560.29999999999995</v>
      </c>
      <c r="F54" s="89">
        <v>579.19999999999993</v>
      </c>
      <c r="G54" s="89">
        <v>664.59999999999991</v>
      </c>
      <c r="H54" s="89">
        <v>678.3</v>
      </c>
      <c r="I54" s="89">
        <v>754.59999999999991</v>
      </c>
      <c r="J54" s="89">
        <v>803.19999999999993</v>
      </c>
      <c r="K54" s="89">
        <v>696.90000000000009</v>
      </c>
      <c r="L54" s="89">
        <v>758.4</v>
      </c>
    </row>
    <row r="55" spans="1:12" ht="12" customHeight="1" thickBot="1" x14ac:dyDescent="0.25">
      <c r="A55" s="90" t="s">
        <v>102</v>
      </c>
      <c r="B55" s="91">
        <v>0</v>
      </c>
      <c r="C55" s="91">
        <v>0</v>
      </c>
      <c r="D55" s="91">
        <v>0</v>
      </c>
      <c r="E55" s="91">
        <v>0</v>
      </c>
      <c r="F55" s="91">
        <v>0</v>
      </c>
      <c r="G55" s="91">
        <v>0</v>
      </c>
      <c r="H55" s="91">
        <v>0</v>
      </c>
      <c r="I55" s="91">
        <v>0</v>
      </c>
      <c r="J55" s="91">
        <v>0</v>
      </c>
      <c r="K55" s="91">
        <v>0</v>
      </c>
      <c r="L55" s="91">
        <v>0</v>
      </c>
    </row>
    <row r="56" spans="1:12" ht="12" customHeight="1" x14ac:dyDescent="0.2">
      <c r="B56" s="7"/>
      <c r="C56" s="7"/>
      <c r="D56" s="7"/>
      <c r="E56" s="7"/>
      <c r="F56" s="7"/>
      <c r="G56" s="7"/>
      <c r="H56" s="7"/>
      <c r="I56" s="7"/>
      <c r="J56" s="7"/>
      <c r="K56" s="7"/>
      <c r="L56" s="7"/>
    </row>
    <row r="57" spans="1:12" ht="12" customHeight="1" thickBot="1" x14ac:dyDescent="0.25">
      <c r="B57" s="7"/>
      <c r="C57" s="7"/>
      <c r="D57" s="7"/>
      <c r="E57" s="7"/>
      <c r="F57" s="7"/>
      <c r="G57" s="7"/>
      <c r="H57" s="7"/>
      <c r="I57" s="7"/>
      <c r="J57" s="7"/>
      <c r="K57" s="7"/>
      <c r="L57" s="7"/>
    </row>
    <row r="58" spans="1:12" ht="12" customHeight="1" thickBot="1" x14ac:dyDescent="0.25">
      <c r="A58" s="83"/>
      <c r="B58" s="83">
        <v>2008</v>
      </c>
      <c r="C58" s="83">
        <v>2009</v>
      </c>
      <c r="D58" s="83">
        <v>2010</v>
      </c>
      <c r="E58" s="83">
        <v>2011</v>
      </c>
      <c r="F58" s="83">
        <v>2012</v>
      </c>
      <c r="G58" s="83">
        <v>2013</v>
      </c>
      <c r="H58" s="83">
        <v>2014</v>
      </c>
      <c r="I58" s="83">
        <v>2015</v>
      </c>
      <c r="J58" s="83">
        <v>2016</v>
      </c>
      <c r="K58" s="83">
        <v>2017</v>
      </c>
      <c r="L58" s="83">
        <v>2018</v>
      </c>
    </row>
    <row r="59" spans="1:12" ht="12" customHeight="1" thickBot="1" x14ac:dyDescent="0.25">
      <c r="A59" s="84" t="s">
        <v>190</v>
      </c>
      <c r="B59" s="85"/>
      <c r="C59" s="85"/>
      <c r="D59" s="85"/>
      <c r="E59" s="85"/>
      <c r="F59" s="85"/>
      <c r="G59" s="85"/>
      <c r="H59" s="85"/>
      <c r="I59" s="85"/>
      <c r="J59" s="85"/>
      <c r="K59" s="85"/>
      <c r="L59" s="85"/>
    </row>
    <row r="60" spans="1:12" ht="12" customHeight="1" x14ac:dyDescent="0.2">
      <c r="A60" s="86" t="s">
        <v>99</v>
      </c>
      <c r="B60" s="87">
        <v>4577.5893000000078</v>
      </c>
      <c r="C60" s="87">
        <v>1407.2685813200003</v>
      </c>
      <c r="D60" s="87">
        <v>1654.7247314000003</v>
      </c>
      <c r="E60" s="87">
        <v>1000.2092151800007</v>
      </c>
      <c r="F60" s="87">
        <v>3223.8302950300022</v>
      </c>
      <c r="G60" s="87">
        <v>5955.6844113400002</v>
      </c>
      <c r="H60" s="87">
        <v>2709.2591448799976</v>
      </c>
      <c r="I60" s="87">
        <v>1743.4707762200005</v>
      </c>
      <c r="J60" s="87">
        <v>955.18565658999933</v>
      </c>
      <c r="K60" s="87">
        <v>1328.8787968899992</v>
      </c>
      <c r="L60" s="87">
        <v>1457.2234703499996</v>
      </c>
    </row>
    <row r="61" spans="1:12" ht="12" customHeight="1" x14ac:dyDescent="0.2">
      <c r="A61" s="88" t="s">
        <v>100</v>
      </c>
      <c r="B61" s="89">
        <v>9239.9704267901016</v>
      </c>
      <c r="C61" s="89">
        <v>7230.2413999699666</v>
      </c>
      <c r="D61" s="89">
        <v>14444.559315479892</v>
      </c>
      <c r="E61" s="89">
        <v>11428.638157269959</v>
      </c>
      <c r="F61" s="89">
        <v>9663.9235163300127</v>
      </c>
      <c r="G61" s="89">
        <v>31336.814238819952</v>
      </c>
      <c r="H61" s="89">
        <v>18537.496808160049</v>
      </c>
      <c r="I61" s="89">
        <v>17576.439905309973</v>
      </c>
      <c r="J61" s="89">
        <v>17456.25308420998</v>
      </c>
      <c r="K61" s="89">
        <v>14899.078326609999</v>
      </c>
      <c r="L61" s="89">
        <v>16267.801208029981</v>
      </c>
    </row>
    <row r="62" spans="1:12" ht="12" customHeight="1" thickBot="1" x14ac:dyDescent="0.25">
      <c r="A62" s="90" t="s">
        <v>101</v>
      </c>
      <c r="B62" s="89">
        <v>15650.610708449991</v>
      </c>
      <c r="C62" s="89">
        <v>9428.7231500600046</v>
      </c>
      <c r="D62" s="89">
        <v>11160.25438764</v>
      </c>
      <c r="E62" s="89">
        <v>13172.548363089993</v>
      </c>
      <c r="F62" s="89">
        <v>9057.7308765799771</v>
      </c>
      <c r="G62" s="89">
        <v>11106.961632050001</v>
      </c>
      <c r="H62" s="89">
        <v>8632.112080320012</v>
      </c>
      <c r="I62" s="89">
        <v>16454.926449789975</v>
      </c>
      <c r="J62" s="89">
        <v>12122.9394381</v>
      </c>
      <c r="K62" s="89">
        <v>16686.863102709998</v>
      </c>
      <c r="L62" s="89">
        <v>14969.101101570001</v>
      </c>
    </row>
    <row r="63" spans="1:12" ht="12" customHeight="1" thickBot="1" x14ac:dyDescent="0.25">
      <c r="A63" s="90"/>
      <c r="B63" s="91">
        <v>0</v>
      </c>
      <c r="C63" s="91">
        <v>0</v>
      </c>
      <c r="D63" s="91">
        <v>0</v>
      </c>
      <c r="E63" s="91">
        <v>0</v>
      </c>
      <c r="F63" s="91">
        <v>0</v>
      </c>
      <c r="G63" s="91">
        <v>0</v>
      </c>
      <c r="H63" s="91">
        <v>0</v>
      </c>
      <c r="I63" s="91">
        <v>0</v>
      </c>
      <c r="J63" s="91">
        <v>0</v>
      </c>
      <c r="K63" s="91">
        <v>0</v>
      </c>
      <c r="L63" s="91">
        <v>0</v>
      </c>
    </row>
    <row r="64" spans="1:12" ht="12" customHeight="1" thickBot="1" x14ac:dyDescent="0.25">
      <c r="A64" s="84" t="s">
        <v>8</v>
      </c>
      <c r="B64" s="91"/>
      <c r="C64" s="91"/>
      <c r="D64" s="91"/>
      <c r="E64" s="91"/>
      <c r="F64" s="91"/>
      <c r="G64" s="91"/>
      <c r="H64" s="91"/>
      <c r="I64" s="91"/>
      <c r="J64" s="91"/>
      <c r="K64" s="91"/>
      <c r="L64" s="91"/>
    </row>
    <row r="65" spans="1:12" ht="12" customHeight="1" x14ac:dyDescent="0.2">
      <c r="A65" s="86" t="s">
        <v>99</v>
      </c>
      <c r="B65" s="87">
        <v>57.300000000000011</v>
      </c>
      <c r="C65" s="87">
        <v>46.6</v>
      </c>
      <c r="D65" s="87">
        <v>77.3</v>
      </c>
      <c r="E65" s="87">
        <v>191.28555</v>
      </c>
      <c r="F65" s="87">
        <v>122.65149138718644</v>
      </c>
      <c r="G65" s="87">
        <v>271.9680813392286</v>
      </c>
      <c r="H65" s="87">
        <v>108.69999999999999</v>
      </c>
      <c r="I65" s="87">
        <v>31.8</v>
      </c>
      <c r="J65" s="87">
        <v>-11.799999999999999</v>
      </c>
      <c r="K65" s="87">
        <v>106.69999999999999</v>
      </c>
      <c r="L65" s="87">
        <v>0</v>
      </c>
    </row>
    <row r="66" spans="1:12" ht="12" customHeight="1" x14ac:dyDescent="0.2">
      <c r="A66" s="88" t="s">
        <v>100</v>
      </c>
      <c r="B66" s="89">
        <v>121.5</v>
      </c>
      <c r="C66" s="89">
        <v>69.8</v>
      </c>
      <c r="D66" s="89">
        <v>107.89999999999999</v>
      </c>
      <c r="E66" s="89">
        <v>226.43347999999997</v>
      </c>
      <c r="F66" s="89">
        <v>302</v>
      </c>
      <c r="G66" s="89">
        <v>233.5</v>
      </c>
      <c r="H66" s="89">
        <v>246.4</v>
      </c>
      <c r="I66" s="89">
        <v>280.2</v>
      </c>
      <c r="J66" s="89">
        <v>377.7</v>
      </c>
      <c r="K66" s="89">
        <v>324.10000000000002</v>
      </c>
      <c r="L66" s="89">
        <v>-19.2</v>
      </c>
    </row>
    <row r="67" spans="1:12" ht="12" customHeight="1" x14ac:dyDescent="0.2">
      <c r="A67" s="88" t="s">
        <v>101</v>
      </c>
      <c r="B67" s="89">
        <v>447.29999999999995</v>
      </c>
      <c r="C67" s="89">
        <v>317.79999999999995</v>
      </c>
      <c r="D67" s="89">
        <v>322.8</v>
      </c>
      <c r="E67" s="89">
        <v>550.16000000000008</v>
      </c>
      <c r="F67" s="89">
        <v>347.03125841648455</v>
      </c>
      <c r="G67" s="89">
        <v>349.93878189939232</v>
      </c>
      <c r="H67" s="89">
        <v>377.9</v>
      </c>
      <c r="I67" s="89">
        <v>500.9</v>
      </c>
      <c r="J67" s="89">
        <v>385.4</v>
      </c>
      <c r="K67" s="89">
        <v>223.49999999999997</v>
      </c>
      <c r="L67" s="89">
        <v>191.60000000000002</v>
      </c>
    </row>
    <row r="68" spans="1:12" ht="12" customHeight="1" thickBot="1" x14ac:dyDescent="0.25">
      <c r="A68" s="90" t="s">
        <v>102</v>
      </c>
      <c r="B68" s="91">
        <v>0</v>
      </c>
      <c r="C68" s="91">
        <v>0</v>
      </c>
      <c r="D68" s="91">
        <v>0</v>
      </c>
      <c r="E68" s="91">
        <v>0</v>
      </c>
      <c r="F68" s="91">
        <v>21.8</v>
      </c>
      <c r="G68" s="91">
        <v>125.1</v>
      </c>
      <c r="H68" s="91">
        <v>151.1</v>
      </c>
      <c r="I68" s="91">
        <v>136.9</v>
      </c>
      <c r="J68" s="91">
        <v>147.40000000000009</v>
      </c>
      <c r="K68" s="91">
        <v>117.59999999999991</v>
      </c>
      <c r="L68" s="91">
        <v>186.79999999999995</v>
      </c>
    </row>
    <row r="69" spans="1:12" ht="12" customHeight="1" thickBot="1" x14ac:dyDescent="0.25">
      <c r="A69" s="84" t="s">
        <v>104</v>
      </c>
      <c r="B69" s="91"/>
      <c r="C69" s="91"/>
      <c r="D69" s="91"/>
      <c r="E69" s="91"/>
      <c r="F69" s="91"/>
      <c r="G69" s="91"/>
      <c r="H69" s="91"/>
      <c r="I69" s="91"/>
      <c r="J69" s="91"/>
      <c r="K69" s="91"/>
      <c r="L69" s="91"/>
    </row>
    <row r="70" spans="1:12" ht="12" customHeight="1" x14ac:dyDescent="0.2">
      <c r="A70" s="86" t="s">
        <v>99</v>
      </c>
      <c r="B70" s="87">
        <v>-59</v>
      </c>
      <c r="C70" s="87">
        <v>-33.941127000000002</v>
      </c>
      <c r="D70" s="87">
        <v>76.981999999999999</v>
      </c>
      <c r="E70" s="87">
        <v>93.988</v>
      </c>
      <c r="F70" s="87">
        <v>1163.694</v>
      </c>
      <c r="G70" s="87">
        <v>468.18400000000003</v>
      </c>
      <c r="H70" s="87">
        <v>26.62738151474684</v>
      </c>
      <c r="I70" s="87">
        <v>1678.7084492723668</v>
      </c>
      <c r="J70" s="87">
        <v>783.18073840818829</v>
      </c>
      <c r="K70" s="87">
        <v>1357.4195651610728</v>
      </c>
      <c r="L70" s="87" t="s">
        <v>12</v>
      </c>
    </row>
    <row r="71" spans="1:12" ht="12" customHeight="1" x14ac:dyDescent="0.2">
      <c r="A71" s="88" t="s">
        <v>100</v>
      </c>
      <c r="B71" s="89">
        <v>161</v>
      </c>
      <c r="C71" s="89">
        <v>103.60806453441199</v>
      </c>
      <c r="D71" s="89">
        <v>-113.75700000000001</v>
      </c>
      <c r="E71" s="89">
        <v>297.88299999999998</v>
      </c>
      <c r="F71" s="89">
        <v>520.404</v>
      </c>
      <c r="G71" s="89">
        <v>141.74700000000001</v>
      </c>
      <c r="H71" s="89">
        <v>250.10927259744469</v>
      </c>
      <c r="I71" s="89">
        <v>-7.6340982922689316</v>
      </c>
      <c r="J71" s="89">
        <v>254.68955745588647</v>
      </c>
      <c r="K71" s="89">
        <v>169.65350375916856</v>
      </c>
      <c r="L71" s="89" t="s">
        <v>12</v>
      </c>
    </row>
    <row r="72" spans="1:12" ht="12" customHeight="1" thickBot="1" x14ac:dyDescent="0.25">
      <c r="A72" s="88" t="s">
        <v>101</v>
      </c>
      <c r="B72" s="91">
        <v>2106</v>
      </c>
      <c r="C72" s="91">
        <v>1189.6743168731784</v>
      </c>
      <c r="D72" s="91">
        <v>2760.1449999999995</v>
      </c>
      <c r="E72" s="91">
        <v>2760.7339999999999</v>
      </c>
      <c r="F72" s="91">
        <v>1526.4350000000002</v>
      </c>
      <c r="G72" s="91">
        <v>2957.2439999999997</v>
      </c>
      <c r="H72" s="91">
        <v>4182.1594770572001</v>
      </c>
      <c r="I72" s="91">
        <v>2884.9148372937439</v>
      </c>
      <c r="J72" s="91">
        <v>3828.5265635981846</v>
      </c>
      <c r="K72" s="91">
        <v>3041.3796907752467</v>
      </c>
      <c r="L72" s="89" t="s">
        <v>12</v>
      </c>
    </row>
    <row r="73" spans="1:12" ht="12" customHeight="1" thickBot="1" x14ac:dyDescent="0.25">
      <c r="A73" s="84" t="s">
        <v>9</v>
      </c>
      <c r="B73" s="91"/>
      <c r="C73" s="91"/>
      <c r="D73" s="91"/>
      <c r="E73" s="91"/>
      <c r="F73" s="91"/>
      <c r="G73" s="91"/>
      <c r="H73" s="91"/>
      <c r="I73" s="91"/>
      <c r="J73" s="91"/>
      <c r="K73" s="91"/>
      <c r="L73" s="91"/>
    </row>
    <row r="74" spans="1:12" ht="12" customHeight="1" x14ac:dyDescent="0.2">
      <c r="A74" s="86" t="s">
        <v>99</v>
      </c>
      <c r="B74" s="87">
        <v>6.8493900713604905</v>
      </c>
      <c r="C74" s="87">
        <v>7.0896873568209635</v>
      </c>
      <c r="D74" s="87">
        <v>-1.0119112863528843</v>
      </c>
      <c r="E74" s="87">
        <v>19.515748964039673</v>
      </c>
      <c r="F74" s="87">
        <v>34.231686100049927</v>
      </c>
      <c r="G74" s="87">
        <v>45.200910393266625</v>
      </c>
      <c r="H74" s="87">
        <v>74.147225818310091</v>
      </c>
      <c r="I74" s="87">
        <v>30.460732972078084</v>
      </c>
      <c r="J74" s="87">
        <v>-7.9496878166173595</v>
      </c>
      <c r="K74" s="87">
        <v>0.68519774930207267</v>
      </c>
      <c r="L74" s="87" t="s">
        <v>12</v>
      </c>
    </row>
    <row r="75" spans="1:12" ht="12" customHeight="1" x14ac:dyDescent="0.2">
      <c r="A75" s="88" t="s">
        <v>100</v>
      </c>
      <c r="B75" s="89">
        <v>200.7091796192579</v>
      </c>
      <c r="C75" s="89">
        <v>-33.353759450346068</v>
      </c>
      <c r="D75" s="89">
        <v>302.49076080718118</v>
      </c>
      <c r="E75" s="89">
        <v>210.42065121392406</v>
      </c>
      <c r="F75" s="89">
        <v>409.29866681857129</v>
      </c>
      <c r="G75" s="89">
        <v>-29.771547921902986</v>
      </c>
      <c r="H75" s="89">
        <v>-286.00087036603651</v>
      </c>
      <c r="I75" s="89">
        <v>102.60210745076029</v>
      </c>
      <c r="J75" s="89">
        <v>101.05225589806416</v>
      </c>
      <c r="K75" s="89">
        <v>261.3742992442418</v>
      </c>
      <c r="L75" s="89" t="s">
        <v>12</v>
      </c>
    </row>
    <row r="76" spans="1:12" ht="12" customHeight="1" thickBot="1" x14ac:dyDescent="0.25">
      <c r="A76" s="90" t="s">
        <v>101</v>
      </c>
      <c r="B76" s="91">
        <v>55.219684567377172</v>
      </c>
      <c r="C76" s="91">
        <v>97.566195164177984</v>
      </c>
      <c r="D76" s="91">
        <v>160.48690865363625</v>
      </c>
      <c r="E76" s="91">
        <v>351.30637578004513</v>
      </c>
      <c r="F76" s="91">
        <v>253.55032722557422</v>
      </c>
      <c r="G76" s="91">
        <v>236.73713408470695</v>
      </c>
      <c r="H76" s="91">
        <v>623.74770403277887</v>
      </c>
      <c r="I76" s="91">
        <v>175.06529196710974</v>
      </c>
      <c r="J76" s="91">
        <v>277.89756066657981</v>
      </c>
      <c r="K76" s="91">
        <v>193.84346072713637</v>
      </c>
      <c r="L76" s="89" t="s">
        <v>12</v>
      </c>
    </row>
    <row r="77" spans="1:12" ht="12" customHeight="1" thickBot="1" x14ac:dyDescent="0.25">
      <c r="A77" s="84" t="s">
        <v>94</v>
      </c>
      <c r="B77" s="91"/>
      <c r="C77" s="91"/>
      <c r="D77" s="91"/>
      <c r="E77" s="91"/>
      <c r="F77" s="91"/>
      <c r="G77" s="91"/>
      <c r="H77" s="91"/>
      <c r="I77" s="91"/>
      <c r="J77" s="91"/>
      <c r="K77" s="91"/>
      <c r="L77" s="91"/>
    </row>
    <row r="78" spans="1:12" ht="12" customHeight="1" x14ac:dyDescent="0.2">
      <c r="A78" s="86" t="s">
        <v>99</v>
      </c>
      <c r="B78" s="87">
        <v>357.4</v>
      </c>
      <c r="C78" s="87">
        <v>757.6</v>
      </c>
      <c r="D78" s="87">
        <v>239.94967394200006</v>
      </c>
      <c r="E78" s="87">
        <v>1059.7</v>
      </c>
      <c r="F78" s="87">
        <v>1169.4000000000001</v>
      </c>
      <c r="G78" s="87">
        <v>92.6</v>
      </c>
      <c r="H78" s="87">
        <v>-38.500000000000014</v>
      </c>
      <c r="I78" s="87">
        <v>6.0999999999999979</v>
      </c>
      <c r="J78" s="87">
        <v>485.70000000000005</v>
      </c>
      <c r="K78" s="87">
        <v>409.6</v>
      </c>
      <c r="L78" s="87">
        <v>184.8</v>
      </c>
    </row>
    <row r="79" spans="1:12" ht="12" customHeight="1" x14ac:dyDescent="0.2">
      <c r="A79" s="88" t="s">
        <v>100</v>
      </c>
      <c r="B79" s="89">
        <v>574.20000000000005</v>
      </c>
      <c r="C79" s="89">
        <v>280.3</v>
      </c>
      <c r="D79" s="89">
        <v>566.1</v>
      </c>
      <c r="E79" s="89">
        <v>355.2</v>
      </c>
      <c r="F79" s="89">
        <v>1257.3</v>
      </c>
      <c r="G79" s="89">
        <v>403.7</v>
      </c>
      <c r="H79" s="89">
        <v>606.90000000000009</v>
      </c>
      <c r="I79" s="89">
        <v>367.9</v>
      </c>
      <c r="J79" s="89">
        <v>413.2</v>
      </c>
      <c r="K79" s="89">
        <v>1365.1999999999998</v>
      </c>
      <c r="L79" s="89">
        <v>539.79999999999995</v>
      </c>
    </row>
    <row r="80" spans="1:12" ht="12" customHeight="1" thickBot="1" x14ac:dyDescent="0.25">
      <c r="A80" s="90" t="s">
        <v>101</v>
      </c>
      <c r="B80" s="89">
        <v>1938.4</v>
      </c>
      <c r="C80" s="89">
        <v>1127.5</v>
      </c>
      <c r="D80" s="89">
        <v>1217.678185028255</v>
      </c>
      <c r="E80" s="89">
        <v>861.8</v>
      </c>
      <c r="F80" s="89">
        <v>715.7</v>
      </c>
      <c r="G80" s="89">
        <v>1494.2000000000003</v>
      </c>
      <c r="H80" s="89">
        <v>1640.1000000000004</v>
      </c>
      <c r="I80" s="89">
        <v>1830.9000000000003</v>
      </c>
      <c r="J80" s="89">
        <v>1507.8</v>
      </c>
      <c r="K80" s="89">
        <v>1795.2000000000003</v>
      </c>
      <c r="L80" s="89">
        <v>1810.7</v>
      </c>
    </row>
    <row r="81" spans="1:12" ht="12" customHeight="1" thickBot="1" x14ac:dyDescent="0.25">
      <c r="A81" s="90"/>
      <c r="B81" s="93"/>
      <c r="C81" s="93"/>
      <c r="D81" s="93"/>
      <c r="E81" s="93"/>
      <c r="F81" s="93"/>
      <c r="G81" s="93"/>
      <c r="H81" s="93"/>
      <c r="I81" s="93"/>
      <c r="J81" s="93"/>
      <c r="K81" s="93"/>
      <c r="L81" s="93"/>
    </row>
    <row r="82" spans="1:12" ht="12" customHeight="1" thickBot="1" x14ac:dyDescent="0.25">
      <c r="A82" s="84" t="s">
        <v>180</v>
      </c>
      <c r="B82" s="91"/>
      <c r="C82" s="91"/>
      <c r="D82" s="91"/>
      <c r="E82" s="91"/>
      <c r="F82" s="91"/>
      <c r="G82" s="91"/>
      <c r="H82" s="91"/>
      <c r="I82" s="91"/>
      <c r="J82" s="91"/>
      <c r="K82" s="91"/>
      <c r="L82" s="91"/>
    </row>
    <row r="83" spans="1:12" ht="12" customHeight="1" x14ac:dyDescent="0.2">
      <c r="A83" s="86" t="s">
        <v>99</v>
      </c>
      <c r="B83" s="87">
        <v>603.95906642464126</v>
      </c>
      <c r="C83" s="87">
        <v>253.05463877865378</v>
      </c>
      <c r="D83" s="87">
        <v>328.92910969479306</v>
      </c>
      <c r="E83" s="87">
        <v>382.58018303485665</v>
      </c>
      <c r="F83" s="87">
        <v>455.12422369424814</v>
      </c>
      <c r="G83" s="87">
        <v>348.32934580397961</v>
      </c>
      <c r="H83" s="87">
        <v>61.133965177033062</v>
      </c>
      <c r="I83" s="87">
        <v>74.673049999767159</v>
      </c>
      <c r="J83" s="87">
        <v>177.41781502197125</v>
      </c>
      <c r="K83" s="87">
        <v>-86.931793826670045</v>
      </c>
      <c r="L83" s="87" t="s">
        <v>12</v>
      </c>
    </row>
    <row r="84" spans="1:12" ht="12" customHeight="1" x14ac:dyDescent="0.2">
      <c r="A84" s="88" t="s">
        <v>100</v>
      </c>
      <c r="B84" s="89">
        <v>261.15858670388224</v>
      </c>
      <c r="C84" s="89">
        <v>241.75717766342765</v>
      </c>
      <c r="D84" s="89">
        <v>130.50405327465216</v>
      </c>
      <c r="E84" s="89">
        <v>190.42665743369542</v>
      </c>
      <c r="F84" s="89">
        <v>566.18590660400309</v>
      </c>
      <c r="G84" s="89">
        <v>500.538897165501</v>
      </c>
      <c r="H84" s="89">
        <v>669.00628416774975</v>
      </c>
      <c r="I84" s="89">
        <v>159.02369370214313</v>
      </c>
      <c r="J84" s="89">
        <v>-792.03981408643472</v>
      </c>
      <c r="K84" s="89">
        <v>-148.83277716644284</v>
      </c>
      <c r="L84" s="89" t="s">
        <v>12</v>
      </c>
    </row>
    <row r="85" spans="1:12" ht="12" customHeight="1" x14ac:dyDescent="0.2">
      <c r="A85" s="88" t="s">
        <v>101</v>
      </c>
      <c r="B85" s="89">
        <v>1002.6830478640263</v>
      </c>
      <c r="C85" s="89">
        <v>962.43549282689855</v>
      </c>
      <c r="D85" s="89">
        <v>1009.8794477290244</v>
      </c>
      <c r="E85" s="89">
        <v>1359.5383402182579</v>
      </c>
      <c r="F85" s="89">
        <v>1071.2218099009583</v>
      </c>
      <c r="G85" s="89">
        <v>2503.01691976029</v>
      </c>
      <c r="H85" s="89">
        <v>1437.6149273395195</v>
      </c>
      <c r="I85" s="89">
        <v>699.03309489419553</v>
      </c>
      <c r="J85" s="89">
        <v>-609.2550947058221</v>
      </c>
      <c r="K85" s="89">
        <v>-818.99048460165125</v>
      </c>
      <c r="L85" s="89" t="s">
        <v>12</v>
      </c>
    </row>
    <row r="86" spans="1:12" ht="12" customHeight="1" thickBot="1" x14ac:dyDescent="0.25">
      <c r="A86" s="90" t="s">
        <v>102</v>
      </c>
      <c r="B86" s="91">
        <v>237.88732694083822</v>
      </c>
      <c r="C86" s="91">
        <v>71.344074160443824</v>
      </c>
      <c r="D86" s="91">
        <v>819.78940047177798</v>
      </c>
      <c r="E86" s="91">
        <v>571.56772884082432</v>
      </c>
      <c r="F86" s="91">
        <v>57.237668920052009</v>
      </c>
      <c r="G86" s="91">
        <v>26.991184405591707</v>
      </c>
      <c r="H86" s="91">
        <v>14.98822283095452</v>
      </c>
      <c r="I86" s="91">
        <v>34.632440394279463</v>
      </c>
      <c r="J86" s="91">
        <v>27.108121831289807</v>
      </c>
      <c r="K86" s="91">
        <v>-2.8453407225679381</v>
      </c>
      <c r="L86" s="91" t="s">
        <v>12</v>
      </c>
    </row>
    <row r="87" spans="1:12" ht="12" customHeight="1" x14ac:dyDescent="0.2">
      <c r="A87" s="86"/>
      <c r="B87" s="87"/>
      <c r="C87" s="87"/>
      <c r="D87" s="87"/>
      <c r="E87" s="87"/>
      <c r="F87" s="87"/>
      <c r="G87" s="87"/>
      <c r="H87" s="87"/>
      <c r="I87" s="87"/>
      <c r="J87" s="87"/>
      <c r="K87" s="87"/>
      <c r="L87" s="87"/>
    </row>
    <row r="88" spans="1:12" ht="12" customHeight="1" thickBot="1" x14ac:dyDescent="0.25">
      <c r="A88" s="84" t="s">
        <v>23</v>
      </c>
      <c r="B88" s="91"/>
      <c r="C88" s="91"/>
      <c r="D88" s="91"/>
      <c r="E88" s="91"/>
      <c r="F88" s="91"/>
      <c r="G88" s="91"/>
      <c r="H88" s="91"/>
      <c r="I88" s="91"/>
      <c r="J88" s="91"/>
      <c r="K88" s="91"/>
      <c r="L88" s="91"/>
    </row>
    <row r="89" spans="1:12" ht="12" customHeight="1" x14ac:dyDescent="0.2">
      <c r="A89" s="86" t="s">
        <v>99</v>
      </c>
      <c r="B89" s="87">
        <v>29505.759609286746</v>
      </c>
      <c r="C89" s="87">
        <v>20125.406599684913</v>
      </c>
      <c r="D89" s="87">
        <v>37332.464084159241</v>
      </c>
      <c r="E89" s="87">
        <v>34106.273098778562</v>
      </c>
      <c r="F89" s="87">
        <v>48068.371948006759</v>
      </c>
      <c r="G89" s="87">
        <v>42349.979327285742</v>
      </c>
      <c r="H89" s="87">
        <v>25607.456436038374</v>
      </c>
      <c r="I89" s="87">
        <v>25562.132625889841</v>
      </c>
      <c r="J89" s="87">
        <v>15272.329655588042</v>
      </c>
      <c r="K89" s="87">
        <v>14154.155491830716</v>
      </c>
      <c r="L89" s="87">
        <v>20534.289070470571</v>
      </c>
    </row>
    <row r="90" spans="1:12" ht="12" customHeight="1" x14ac:dyDescent="0.2">
      <c r="A90" s="88" t="s">
        <v>100</v>
      </c>
      <c r="B90" s="89">
        <v>30316.783916295186</v>
      </c>
      <c r="C90" s="89">
        <v>20304.985352707743</v>
      </c>
      <c r="D90" s="89">
        <v>49024.050033950865</v>
      </c>
      <c r="E90" s="89">
        <v>53454.293839292244</v>
      </c>
      <c r="F90" s="89">
        <v>57717.0979598333</v>
      </c>
      <c r="G90" s="89">
        <v>81881.561589373247</v>
      </c>
      <c r="H90" s="89">
        <v>74876.502683310609</v>
      </c>
      <c r="I90" s="89">
        <v>63206.354037263292</v>
      </c>
      <c r="J90" s="89">
        <v>57773.433980191949</v>
      </c>
      <c r="K90" s="89">
        <v>48292.880162992325</v>
      </c>
      <c r="L90" s="89">
        <v>61681.583669787084</v>
      </c>
    </row>
    <row r="91" spans="1:12" ht="12" customHeight="1" x14ac:dyDescent="0.2">
      <c r="A91" s="88" t="s">
        <v>101</v>
      </c>
      <c r="B91" s="89">
        <v>52115.087511116959</v>
      </c>
      <c r="C91" s="89">
        <v>31776.591848247615</v>
      </c>
      <c r="D91" s="89">
        <v>38348.629370528077</v>
      </c>
      <c r="E91" s="89">
        <v>75571.33564362918</v>
      </c>
      <c r="F91" s="89">
        <v>65689.365750143988</v>
      </c>
      <c r="G91" s="89">
        <v>67986.516673510254</v>
      </c>
      <c r="H91" s="89">
        <v>79060.703706726636</v>
      </c>
      <c r="I91" s="89">
        <v>69927.37547885465</v>
      </c>
      <c r="J91" s="89">
        <v>62887.061760481723</v>
      </c>
      <c r="K91" s="89">
        <v>68765.360426128842</v>
      </c>
      <c r="L91" s="89">
        <v>45290.17244588719</v>
      </c>
    </row>
    <row r="92" spans="1:12" ht="12" customHeight="1" thickBot="1" x14ac:dyDescent="0.25">
      <c r="A92" s="90" t="s">
        <v>102</v>
      </c>
      <c r="B92" s="91">
        <v>1032.4920467158383</v>
      </c>
      <c r="C92" s="91">
        <v>902.81247057541214</v>
      </c>
      <c r="D92" s="91">
        <v>1672.0790701580572</v>
      </c>
      <c r="E92" s="91">
        <v>-753.32019467817838</v>
      </c>
      <c r="F92" s="91">
        <v>5151.3005128033255</v>
      </c>
      <c r="G92" s="91">
        <v>5324.0054321450998</v>
      </c>
      <c r="H92" s="91">
        <v>7382.2577826806855</v>
      </c>
      <c r="I92" s="91">
        <v>10055.933540922684</v>
      </c>
      <c r="J92" s="91">
        <v>4223.2278434449991</v>
      </c>
      <c r="K92" s="91">
        <v>-1792.7602750651101</v>
      </c>
      <c r="L92" s="91">
        <v>426.94713161829645</v>
      </c>
    </row>
    <row r="94" spans="1:12" s="9" customFormat="1" ht="12" customHeight="1" x14ac:dyDescent="0.15">
      <c r="A94" s="14" t="s">
        <v>157</v>
      </c>
    </row>
    <row r="95" spans="1:12" s="9" customFormat="1" ht="12" customHeight="1" x14ac:dyDescent="0.15">
      <c r="A95" s="8" t="s">
        <v>164</v>
      </c>
    </row>
    <row r="96" spans="1:12" s="9" customFormat="1" ht="12" customHeight="1" x14ac:dyDescent="0.15">
      <c r="A96" s="10" t="s">
        <v>165</v>
      </c>
    </row>
    <row r="97" spans="1:1" s="9" customFormat="1" ht="12" customHeight="1" x14ac:dyDescent="0.15">
      <c r="A97" s="10" t="s">
        <v>159</v>
      </c>
    </row>
    <row r="98" spans="1:1" s="9" customFormat="1" ht="12" customHeight="1" x14ac:dyDescent="0.15">
      <c r="A98" s="10" t="s">
        <v>160</v>
      </c>
    </row>
    <row r="99" spans="1:1" s="9" customFormat="1" ht="12" customHeight="1" x14ac:dyDescent="0.15">
      <c r="A99" s="10" t="s">
        <v>166</v>
      </c>
    </row>
  </sheetData>
  <mergeCells count="2">
    <mergeCell ref="A2:L2"/>
    <mergeCell ref="A3:L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L101"/>
  <sheetViews>
    <sheetView zoomScale="120" zoomScaleNormal="120" workbookViewId="0">
      <pane xSplit="1" ySplit="5" topLeftCell="B6" activePane="bottomRight" state="frozen"/>
      <selection activeCell="A41" sqref="A41:XFD43"/>
      <selection pane="topRight" activeCell="A41" sqref="A41:XFD43"/>
      <selection pane="bottomLeft" activeCell="A41" sqref="A41:XFD43"/>
      <selection pane="bottomRight" activeCell="B6" sqref="B6"/>
    </sheetView>
  </sheetViews>
  <sheetFormatPr defaultRowHeight="12" customHeight="1" x14ac:dyDescent="0.2"/>
  <cols>
    <col min="1" max="1" width="25.85546875" style="7" customWidth="1"/>
    <col min="2" max="8" width="8.42578125" style="1" customWidth="1"/>
    <col min="9" max="16384" width="9.140625" style="1"/>
  </cols>
  <sheetData>
    <row r="2" spans="1:12" ht="12" customHeight="1" x14ac:dyDescent="0.2">
      <c r="A2" s="101" t="s">
        <v>144</v>
      </c>
      <c r="B2" s="101"/>
      <c r="C2" s="101"/>
      <c r="D2" s="101"/>
      <c r="E2" s="101"/>
      <c r="F2" s="101"/>
      <c r="G2" s="101"/>
      <c r="H2" s="101"/>
      <c r="I2" s="101"/>
      <c r="J2" s="101"/>
      <c r="K2" s="101"/>
      <c r="L2" s="101"/>
    </row>
    <row r="3" spans="1:12" ht="12" customHeight="1" x14ac:dyDescent="0.2">
      <c r="A3" s="99" t="s">
        <v>56</v>
      </c>
      <c r="B3" s="99"/>
      <c r="C3" s="99"/>
      <c r="D3" s="99"/>
      <c r="E3" s="99"/>
      <c r="F3" s="99"/>
      <c r="G3" s="99"/>
      <c r="H3" s="99"/>
      <c r="I3" s="99"/>
      <c r="J3" s="99"/>
      <c r="K3" s="99"/>
      <c r="L3" s="99"/>
    </row>
    <row r="4" spans="1:12" ht="12" customHeight="1" thickBot="1" x14ac:dyDescent="0.25"/>
    <row r="5" spans="1:12" ht="12" customHeight="1" thickBot="1" x14ac:dyDescent="0.25">
      <c r="A5" s="83"/>
      <c r="B5" s="83">
        <v>2008</v>
      </c>
      <c r="C5" s="83">
        <v>2009</v>
      </c>
      <c r="D5" s="83">
        <v>2010</v>
      </c>
      <c r="E5" s="83">
        <v>2011</v>
      </c>
      <c r="F5" s="83">
        <v>2012</v>
      </c>
      <c r="G5" s="83">
        <v>2013</v>
      </c>
      <c r="H5" s="83">
        <v>2014</v>
      </c>
      <c r="I5" s="83">
        <v>2015</v>
      </c>
      <c r="J5" s="83">
        <v>2016</v>
      </c>
      <c r="K5" s="83">
        <v>2017</v>
      </c>
      <c r="L5" s="83">
        <v>2018</v>
      </c>
    </row>
    <row r="6" spans="1:12" ht="12" customHeight="1" thickBot="1" x14ac:dyDescent="0.25">
      <c r="A6" s="84" t="s">
        <v>187</v>
      </c>
      <c r="B6" s="85"/>
      <c r="C6" s="85"/>
      <c r="D6" s="85"/>
      <c r="E6" s="85"/>
      <c r="F6" s="85"/>
      <c r="G6" s="85"/>
      <c r="H6" s="85"/>
      <c r="I6" s="85"/>
      <c r="J6" s="85"/>
      <c r="K6" s="85"/>
      <c r="L6" s="85"/>
    </row>
    <row r="7" spans="1:12" ht="12" customHeight="1" x14ac:dyDescent="0.2">
      <c r="A7" s="86" t="s">
        <v>59</v>
      </c>
      <c r="B7" s="87">
        <v>1536.6428495613</v>
      </c>
      <c r="C7" s="87">
        <v>946.21676026509999</v>
      </c>
      <c r="D7" s="87">
        <v>2740.6430681045999</v>
      </c>
      <c r="E7" s="87">
        <v>1055.7342213817001</v>
      </c>
      <c r="F7" s="87">
        <v>6586.4005126293996</v>
      </c>
      <c r="G7" s="87">
        <v>5084.0004967883997</v>
      </c>
      <c r="H7" s="87">
        <v>-828.55768767730069</v>
      </c>
      <c r="I7" s="87">
        <v>2140.9363473834001</v>
      </c>
      <c r="J7" s="87">
        <v>352.104178456</v>
      </c>
      <c r="K7" s="87" t="s">
        <v>12</v>
      </c>
      <c r="L7" s="87" t="s">
        <v>12</v>
      </c>
    </row>
    <row r="8" spans="1:12" ht="12" customHeight="1" x14ac:dyDescent="0.2">
      <c r="A8" s="88" t="s">
        <v>60</v>
      </c>
      <c r="B8" s="89">
        <v>5476.9022510862997</v>
      </c>
      <c r="C8" s="89">
        <v>263.89898579190105</v>
      </c>
      <c r="D8" s="89">
        <v>3990.7647553082998</v>
      </c>
      <c r="E8" s="89">
        <v>4095.6169309907996</v>
      </c>
      <c r="F8" s="89">
        <v>3962.8671799260001</v>
      </c>
      <c r="G8" s="89">
        <v>3841.0258485103013</v>
      </c>
      <c r="H8" s="89">
        <v>5849.7094589603003</v>
      </c>
      <c r="I8" s="89">
        <v>6419.6544652086004</v>
      </c>
      <c r="J8" s="89">
        <v>-1577.4769421015999</v>
      </c>
      <c r="K8" s="89" t="s">
        <v>12</v>
      </c>
      <c r="L8" s="89" t="s">
        <v>12</v>
      </c>
    </row>
    <row r="9" spans="1:12" ht="12" customHeight="1" thickBot="1" x14ac:dyDescent="0.25">
      <c r="A9" s="90" t="s">
        <v>58</v>
      </c>
      <c r="B9" s="91">
        <v>5125.5096987299985</v>
      </c>
      <c r="C9" s="91">
        <v>2556.3196896265003</v>
      </c>
      <c r="D9" s="91">
        <v>4139.5534877373984</v>
      </c>
      <c r="E9" s="91">
        <v>5829.581724261001</v>
      </c>
      <c r="F9" s="91">
        <v>6295.1370320407996</v>
      </c>
      <c r="G9" s="91">
        <v>4510.8158656774012</v>
      </c>
      <c r="H9" s="91">
        <v>6454.4373214210018</v>
      </c>
      <c r="I9" s="91">
        <v>6703.5772182466008</v>
      </c>
      <c r="J9" s="91">
        <v>1620.0840123802</v>
      </c>
      <c r="K9" s="91" t="s">
        <v>12</v>
      </c>
      <c r="L9" s="91" t="s">
        <v>12</v>
      </c>
    </row>
    <row r="10" spans="1:12" ht="12" customHeight="1" thickBot="1" x14ac:dyDescent="0.25">
      <c r="A10" s="84" t="s">
        <v>81</v>
      </c>
      <c r="B10" s="91"/>
      <c r="C10" s="91"/>
      <c r="D10" s="91"/>
      <c r="E10" s="91"/>
      <c r="F10" s="91"/>
      <c r="G10" s="91"/>
      <c r="H10" s="91"/>
      <c r="I10" s="91"/>
      <c r="J10" s="91"/>
      <c r="K10" s="91"/>
      <c r="L10" s="91"/>
    </row>
    <row r="11" spans="1:12" ht="12" customHeight="1" x14ac:dyDescent="0.2">
      <c r="A11" s="86" t="s">
        <v>59</v>
      </c>
      <c r="B11" s="87">
        <v>37.407644275000003</v>
      </c>
      <c r="C11" s="87">
        <v>7.2574952499999998</v>
      </c>
      <c r="D11" s="87">
        <v>12.801019890000001</v>
      </c>
      <c r="E11" s="87">
        <v>29.088746325000002</v>
      </c>
      <c r="F11" s="87">
        <v>100.08515749999999</v>
      </c>
      <c r="G11" s="87">
        <v>22.416518499999999</v>
      </c>
      <c r="H11" s="87">
        <v>9.8396965000000005</v>
      </c>
      <c r="I11" s="87">
        <v>11.728</v>
      </c>
      <c r="J11" s="87">
        <v>22.463000000000001</v>
      </c>
      <c r="K11" s="87">
        <v>10.391500000000001</v>
      </c>
      <c r="L11" s="87">
        <v>21.4</v>
      </c>
    </row>
    <row r="12" spans="1:12" ht="12" customHeight="1" x14ac:dyDescent="0.2">
      <c r="A12" s="88" t="s">
        <v>60</v>
      </c>
      <c r="B12" s="89">
        <v>0</v>
      </c>
      <c r="C12" s="89">
        <v>0</v>
      </c>
      <c r="D12" s="89">
        <v>0</v>
      </c>
      <c r="E12" s="89">
        <v>0</v>
      </c>
      <c r="F12" s="89">
        <v>0</v>
      </c>
      <c r="G12" s="89">
        <v>0</v>
      </c>
      <c r="H12" s="89">
        <v>0</v>
      </c>
      <c r="I12" s="89">
        <v>0</v>
      </c>
      <c r="J12" s="89">
        <v>0</v>
      </c>
      <c r="K12" s="89">
        <v>0</v>
      </c>
      <c r="L12" s="89">
        <v>0</v>
      </c>
    </row>
    <row r="13" spans="1:12" ht="12" customHeight="1" thickBot="1" x14ac:dyDescent="0.25">
      <c r="A13" s="90" t="s">
        <v>58</v>
      </c>
      <c r="B13" s="92">
        <v>116.61364809049751</v>
      </c>
      <c r="C13" s="92">
        <v>92.516521099489921</v>
      </c>
      <c r="D13" s="92">
        <v>79.489606994668605</v>
      </c>
      <c r="E13" s="92">
        <v>59.286105305433338</v>
      </c>
      <c r="F13" s="92">
        <v>90.199399553179688</v>
      </c>
      <c r="G13" s="92">
        <v>63.586248833462804</v>
      </c>
      <c r="H13" s="92">
        <v>113.38044313872639</v>
      </c>
      <c r="I13" s="92">
        <v>39.849683937854898</v>
      </c>
      <c r="J13" s="92">
        <v>5.469103342995286</v>
      </c>
      <c r="K13" s="92">
        <v>8.0494987044135442</v>
      </c>
      <c r="L13" s="92">
        <v>119.77703656999999</v>
      </c>
    </row>
    <row r="14" spans="1:12" ht="12" customHeight="1" thickBot="1" x14ac:dyDescent="0.25">
      <c r="A14" s="90" t="s">
        <v>61</v>
      </c>
      <c r="B14" s="91">
        <v>15.647015304999998</v>
      </c>
      <c r="C14" s="91">
        <v>9.0654154890550416</v>
      </c>
      <c r="D14" s="91">
        <v>4.9253644550000004</v>
      </c>
      <c r="E14" s="91">
        <v>5.4740378181657938</v>
      </c>
      <c r="F14" s="91">
        <v>6.0098425002563172</v>
      </c>
      <c r="G14" s="91">
        <v>9.1540762622138736</v>
      </c>
      <c r="H14" s="91">
        <v>9.3768476999256816</v>
      </c>
      <c r="I14" s="91">
        <v>13.013901853621189</v>
      </c>
      <c r="J14" s="91">
        <v>6.0707280258274459</v>
      </c>
      <c r="K14" s="91">
        <v>6.8738537143000604</v>
      </c>
      <c r="L14" s="91">
        <v>10.298</v>
      </c>
    </row>
    <row r="15" spans="1:12" ht="12" customHeight="1" thickBot="1" x14ac:dyDescent="0.25">
      <c r="A15" s="84" t="s">
        <v>172</v>
      </c>
      <c r="B15" s="91"/>
      <c r="C15" s="91"/>
      <c r="D15" s="91"/>
      <c r="E15" s="91"/>
      <c r="F15" s="91"/>
      <c r="G15" s="91"/>
      <c r="H15" s="91"/>
      <c r="I15" s="91"/>
      <c r="J15" s="91"/>
      <c r="K15" s="91"/>
      <c r="L15" s="91"/>
    </row>
    <row r="16" spans="1:12" ht="12" customHeight="1" x14ac:dyDescent="0.2">
      <c r="A16" s="86" t="s">
        <v>59</v>
      </c>
      <c r="B16" s="87">
        <v>858.58625736498107</v>
      </c>
      <c r="C16" s="87">
        <v>419.68282044280625</v>
      </c>
      <c r="D16" s="87">
        <v>531.47773029680502</v>
      </c>
      <c r="E16" s="87">
        <v>622.20067200000005</v>
      </c>
      <c r="F16" s="87">
        <v>1165.7165162593956</v>
      </c>
      <c r="G16" s="87">
        <v>1550.3788355979955</v>
      </c>
      <c r="H16" s="87">
        <v>1558.0053470936941</v>
      </c>
      <c r="I16" s="87">
        <v>916.40500364035836</v>
      </c>
      <c r="J16" s="87">
        <v>371.86244534986099</v>
      </c>
      <c r="K16" s="87">
        <v>637.7573286521565</v>
      </c>
      <c r="L16" s="87">
        <v>441.45480635258974</v>
      </c>
    </row>
    <row r="17" spans="1:12" ht="12" customHeight="1" x14ac:dyDescent="0.2">
      <c r="A17" s="88" t="s">
        <v>60</v>
      </c>
      <c r="B17" s="89">
        <v>153.78337591699295</v>
      </c>
      <c r="C17" s="89">
        <v>73.658195754473695</v>
      </c>
      <c r="D17" s="89">
        <v>275.7174206577609</v>
      </c>
      <c r="E17" s="89">
        <v>239.8530323</v>
      </c>
      <c r="F17" s="89">
        <v>119.47549379575527</v>
      </c>
      <c r="G17" s="89">
        <v>317.31135303325215</v>
      </c>
      <c r="H17" s="89">
        <v>390.420852032391</v>
      </c>
      <c r="I17" s="89">
        <v>22.664498613825028</v>
      </c>
      <c r="J17" s="89">
        <v>137.19393221345661</v>
      </c>
      <c r="K17" s="89">
        <v>259.52924012263679</v>
      </c>
      <c r="L17" s="89">
        <v>97.612469614700217</v>
      </c>
    </row>
    <row r="18" spans="1:12" ht="12" customHeight="1" thickBot="1" x14ac:dyDescent="0.25">
      <c r="A18" s="90" t="s">
        <v>58</v>
      </c>
      <c r="B18" s="91">
        <v>289.6488556093696</v>
      </c>
      <c r="C18" s="91">
        <v>193.31454340414194</v>
      </c>
      <c r="D18" s="91">
        <v>128.42648582078229</v>
      </c>
      <c r="E18" s="91">
        <v>171.24404627252076</v>
      </c>
      <c r="F18" s="91">
        <v>220.05450614747139</v>
      </c>
      <c r="G18" s="91">
        <v>162.1567628215349</v>
      </c>
      <c r="H18" s="91">
        <v>173.21040994274821</v>
      </c>
      <c r="I18" s="91">
        <v>227.08977108763531</v>
      </c>
      <c r="J18" s="91">
        <v>591.66374082484685</v>
      </c>
      <c r="K18" s="91">
        <v>311.85437411154186</v>
      </c>
      <c r="L18" s="91">
        <v>314.48321266919123</v>
      </c>
    </row>
    <row r="19" spans="1:12" ht="12" customHeight="1" thickBot="1" x14ac:dyDescent="0.25">
      <c r="A19" s="84" t="s">
        <v>188</v>
      </c>
      <c r="B19" s="91"/>
      <c r="C19" s="91"/>
      <c r="D19" s="91"/>
      <c r="E19" s="91"/>
      <c r="F19" s="91"/>
      <c r="G19" s="91"/>
      <c r="H19" s="91"/>
      <c r="I19" s="91"/>
      <c r="J19" s="91"/>
      <c r="K19" s="91"/>
      <c r="L19" s="91"/>
    </row>
    <row r="20" spans="1:12" ht="12" customHeight="1" x14ac:dyDescent="0.2">
      <c r="A20" s="86" t="s">
        <v>59</v>
      </c>
      <c r="B20" s="87">
        <v>11209.581207119054</v>
      </c>
      <c r="C20" s="87">
        <v>4287.9359000000004</v>
      </c>
      <c r="D20" s="87">
        <v>20251.435147030003</v>
      </c>
      <c r="E20" s="87">
        <v>8895.4103805899995</v>
      </c>
      <c r="F20" s="87">
        <v>10135.792613240001</v>
      </c>
      <c r="G20" s="87">
        <v>17180.249346659999</v>
      </c>
      <c r="H20" s="87">
        <v>9428.2095482500008</v>
      </c>
      <c r="I20" s="87">
        <v>5965.0627864400003</v>
      </c>
      <c r="J20" s="87">
        <v>10138.59639995</v>
      </c>
      <c r="K20" s="87">
        <v>5695.9979293199995</v>
      </c>
      <c r="L20" s="87">
        <v>13098.71281488</v>
      </c>
    </row>
    <row r="21" spans="1:12" ht="12" customHeight="1" x14ac:dyDescent="0.2">
      <c r="A21" s="88" t="s">
        <v>60</v>
      </c>
      <c r="B21" s="89">
        <v>9763.4796290586528</v>
      </c>
      <c r="C21" s="89">
        <v>9951.5347789600037</v>
      </c>
      <c r="D21" s="89">
        <v>25862.349134049997</v>
      </c>
      <c r="E21" s="89">
        <v>33550.11579774</v>
      </c>
      <c r="F21" s="89">
        <v>37550.418285120002</v>
      </c>
      <c r="G21" s="89">
        <v>39323.041932609995</v>
      </c>
      <c r="H21" s="89">
        <v>42483.804413819984</v>
      </c>
      <c r="I21" s="89">
        <v>34349.483544999988</v>
      </c>
      <c r="J21" s="89">
        <v>37146.468290940007</v>
      </c>
      <c r="K21" s="89">
        <v>25244.963356939999</v>
      </c>
      <c r="L21" s="89">
        <v>41201.451369040005</v>
      </c>
    </row>
    <row r="22" spans="1:12" ht="12" customHeight="1" thickBot="1" x14ac:dyDescent="0.25">
      <c r="A22" s="90" t="s">
        <v>58</v>
      </c>
      <c r="B22" s="91">
        <v>9090.9663460485444</v>
      </c>
      <c r="C22" s="91">
        <v>5666.8817210400011</v>
      </c>
      <c r="D22" s="91">
        <v>7250.3041134800005</v>
      </c>
      <c r="E22" s="91">
        <v>28580.231748229999</v>
      </c>
      <c r="F22" s="91">
        <v>27527.9453684</v>
      </c>
      <c r="G22" s="91">
        <v>23872.52925379001</v>
      </c>
      <c r="H22" s="91">
        <v>34545.485238180001</v>
      </c>
      <c r="I22" s="91">
        <v>27512.042449349996</v>
      </c>
      <c r="J22" s="91">
        <v>21594.213382279988</v>
      </c>
      <c r="K22" s="91">
        <v>29161.094743209993</v>
      </c>
      <c r="L22" s="91">
        <v>18952.468892129997</v>
      </c>
    </row>
    <row r="23" spans="1:12" ht="12" customHeight="1" thickBot="1" x14ac:dyDescent="0.25">
      <c r="A23" s="84" t="s">
        <v>2</v>
      </c>
      <c r="B23" s="91"/>
      <c r="C23" s="91"/>
      <c r="D23" s="91"/>
      <c r="E23" s="91"/>
      <c r="F23" s="91"/>
      <c r="G23" s="91"/>
      <c r="H23" s="91"/>
      <c r="I23" s="91"/>
      <c r="J23" s="91"/>
      <c r="K23" s="91"/>
      <c r="L23" s="91"/>
    </row>
    <row r="24" spans="1:12" ht="12" customHeight="1" x14ac:dyDescent="0.2">
      <c r="A24" s="86" t="s">
        <v>59</v>
      </c>
      <c r="B24" s="87">
        <v>4599</v>
      </c>
      <c r="C24" s="87">
        <v>6061.7831073190955</v>
      </c>
      <c r="D24" s="87">
        <v>6053.0071549616105</v>
      </c>
      <c r="E24" s="87">
        <v>12673.001788078129</v>
      </c>
      <c r="F24" s="87">
        <v>15222.247283766776</v>
      </c>
      <c r="G24" s="87">
        <v>2262.4894340097994</v>
      </c>
      <c r="H24" s="87">
        <v>4970.7919849453556</v>
      </c>
      <c r="I24" s="87">
        <v>8360.3403688104409</v>
      </c>
      <c r="J24" s="87">
        <v>-1102.9908812804852</v>
      </c>
      <c r="K24" s="87">
        <v>100.79185596047424</v>
      </c>
      <c r="L24" s="87" t="s">
        <v>12</v>
      </c>
    </row>
    <row r="25" spans="1:12" ht="12" customHeight="1" x14ac:dyDescent="0.2">
      <c r="A25" s="88" t="s">
        <v>60</v>
      </c>
      <c r="B25" s="89">
        <v>1570</v>
      </c>
      <c r="C25" s="89">
        <v>27.898996654738127</v>
      </c>
      <c r="D25" s="89">
        <v>1572.3954805537433</v>
      </c>
      <c r="E25" s="89">
        <v>-54.091412954352791</v>
      </c>
      <c r="F25" s="89">
        <v>311.24764521265399</v>
      </c>
      <c r="G25" s="89">
        <v>2186.0892706738509</v>
      </c>
      <c r="H25" s="89">
        <v>1510.4962130161841</v>
      </c>
      <c r="I25" s="89">
        <v>-491.3145141248811</v>
      </c>
      <c r="J25" s="89">
        <v>468.5032675865765</v>
      </c>
      <c r="K25" s="89">
        <v>829.85076832739355</v>
      </c>
      <c r="L25" s="89" t="s">
        <v>12</v>
      </c>
    </row>
    <row r="26" spans="1:12" ht="12" customHeight="1" thickBot="1" x14ac:dyDescent="0.25">
      <c r="A26" s="90" t="s">
        <v>58</v>
      </c>
      <c r="B26" s="89">
        <v>8725</v>
      </c>
      <c r="C26" s="89">
        <v>7091.8897099906189</v>
      </c>
      <c r="D26" s="89">
        <v>7805.2897912660856</v>
      </c>
      <c r="E26" s="89">
        <v>12917.857744953662</v>
      </c>
      <c r="F26" s="89">
        <v>9760.0510002765059</v>
      </c>
      <c r="G26" s="89">
        <v>11334.885529724732</v>
      </c>
      <c r="H26" s="89">
        <v>10111.26735762241</v>
      </c>
      <c r="I26" s="89">
        <v>3441.0346928189779</v>
      </c>
      <c r="J26" s="89">
        <v>9123.9932688778226</v>
      </c>
      <c r="K26" s="89">
        <v>7533.8490718338871</v>
      </c>
      <c r="L26" s="89" t="s">
        <v>12</v>
      </c>
    </row>
    <row r="27" spans="1:12" ht="12" customHeight="1" thickBot="1" x14ac:dyDescent="0.25">
      <c r="A27" s="90" t="s">
        <v>61</v>
      </c>
      <c r="B27" s="91">
        <v>256</v>
      </c>
      <c r="C27" s="91">
        <v>673.55425093175836</v>
      </c>
      <c r="D27" s="91">
        <v>588.99068487407931</v>
      </c>
      <c r="E27" s="91">
        <v>-1387.1692401271685</v>
      </c>
      <c r="F27" s="91">
        <v>4999.0088682830174</v>
      </c>
      <c r="G27" s="91">
        <v>5041.4012088572945</v>
      </c>
      <c r="H27" s="91">
        <v>7143.6969852198054</v>
      </c>
      <c r="I27" s="91">
        <v>9740.7091470947835</v>
      </c>
      <c r="J27" s="91">
        <v>3884.3669037978816</v>
      </c>
      <c r="K27" s="91">
        <v>-2045.9086350168423</v>
      </c>
      <c r="L27" s="91" t="s">
        <v>12</v>
      </c>
    </row>
    <row r="28" spans="1:12" ht="12" customHeight="1" thickBot="1" x14ac:dyDescent="0.25">
      <c r="A28" s="84" t="s">
        <v>3</v>
      </c>
      <c r="B28" s="91"/>
      <c r="C28" s="91"/>
      <c r="D28" s="91"/>
      <c r="E28" s="91"/>
      <c r="F28" s="91"/>
      <c r="G28" s="91"/>
      <c r="H28" s="91"/>
      <c r="I28" s="91"/>
      <c r="J28" s="91"/>
      <c r="K28" s="91"/>
      <c r="L28" s="91"/>
    </row>
    <row r="29" spans="1:12" ht="12" customHeight="1" x14ac:dyDescent="0.2">
      <c r="A29" s="86" t="s">
        <v>59</v>
      </c>
      <c r="B29" s="87">
        <v>5175.7303079955855</v>
      </c>
      <c r="C29" s="87">
        <v>5671.7059598183287</v>
      </c>
      <c r="D29" s="87">
        <v>4976.3983400669367</v>
      </c>
      <c r="E29" s="87">
        <v>7335.7784907169289</v>
      </c>
      <c r="F29" s="87">
        <v>7970.2409403641132</v>
      </c>
      <c r="G29" s="87">
        <v>8382.2093894496538</v>
      </c>
      <c r="H29" s="87">
        <v>6515.7371476754197</v>
      </c>
      <c r="I29" s="87">
        <v>3350.6792176639456</v>
      </c>
      <c r="J29" s="87">
        <v>2559.5004205168862</v>
      </c>
      <c r="K29" s="87">
        <v>4304.1601119306561</v>
      </c>
      <c r="L29" s="87">
        <v>4441.223622211759</v>
      </c>
    </row>
    <row r="30" spans="1:12" ht="12" customHeight="1" x14ac:dyDescent="0.2">
      <c r="A30" s="88" t="s">
        <v>60</v>
      </c>
      <c r="B30" s="89">
        <v>1695.8779036799997</v>
      </c>
      <c r="C30" s="89">
        <v>1364.2321978395271</v>
      </c>
      <c r="D30" s="89">
        <v>209.79191655613812</v>
      </c>
      <c r="E30" s="89">
        <v>1214.0158995102179</v>
      </c>
      <c r="F30" s="89">
        <v>1985.2931241854878</v>
      </c>
      <c r="G30" s="89">
        <v>2364.7315261222925</v>
      </c>
      <c r="H30" s="89">
        <v>2967.1076340725685</v>
      </c>
      <c r="I30" s="89">
        <v>2661.4522883951504</v>
      </c>
      <c r="J30" s="89">
        <v>1838.7817414260217</v>
      </c>
      <c r="K30" s="89">
        <v>2532.3872676253336</v>
      </c>
      <c r="L30" s="89">
        <v>1119.0343726310969</v>
      </c>
    </row>
    <row r="31" spans="1:12" ht="12" customHeight="1" thickBot="1" x14ac:dyDescent="0.25">
      <c r="A31" s="90" t="s">
        <v>58</v>
      </c>
      <c r="B31" s="91">
        <v>3692.5431790871512</v>
      </c>
      <c r="C31" s="91">
        <v>998.62762198166558</v>
      </c>
      <c r="D31" s="91">
        <v>1243.7528346370254</v>
      </c>
      <c r="E31" s="91">
        <v>6096.985663528254</v>
      </c>
      <c r="F31" s="91">
        <v>5083.8382129039055</v>
      </c>
      <c r="G31" s="91">
        <v>5462.4491518487139</v>
      </c>
      <c r="H31" s="91">
        <v>6684.17805770225</v>
      </c>
      <c r="I31" s="91">
        <v>5711.0852605285791</v>
      </c>
      <c r="J31" s="91">
        <v>9451.7797992669239</v>
      </c>
      <c r="K31" s="91">
        <v>6999.6140304383016</v>
      </c>
      <c r="L31" s="91">
        <v>5792.1045922279991</v>
      </c>
    </row>
    <row r="32" spans="1:12" ht="12" customHeight="1" thickBot="1" x14ac:dyDescent="0.25">
      <c r="A32" s="84" t="s">
        <v>178</v>
      </c>
      <c r="B32" s="91"/>
      <c r="C32" s="91"/>
      <c r="D32" s="91"/>
      <c r="E32" s="91"/>
      <c r="F32" s="91"/>
      <c r="G32" s="91"/>
      <c r="H32" s="91"/>
      <c r="I32" s="91"/>
      <c r="J32" s="91"/>
      <c r="K32" s="91"/>
      <c r="L32" s="91"/>
    </row>
    <row r="33" spans="1:12" ht="12" customHeight="1" x14ac:dyDescent="0.2">
      <c r="A33" s="86" t="s">
        <v>59</v>
      </c>
      <c r="B33" s="87">
        <v>71.481713810000002</v>
      </c>
      <c r="C33" s="87">
        <v>77.754473599999997</v>
      </c>
      <c r="D33" s="87">
        <v>-3.22055822</v>
      </c>
      <c r="E33" s="87">
        <v>-18.66599836</v>
      </c>
      <c r="F33" s="87">
        <v>19.971752430000002</v>
      </c>
      <c r="G33" s="87">
        <v>1.7156958600000001</v>
      </c>
      <c r="H33" s="87">
        <v>13.416837890000002</v>
      </c>
      <c r="I33" s="87">
        <v>402.67718402000003</v>
      </c>
      <c r="J33" s="87">
        <v>109.55149443000001</v>
      </c>
      <c r="K33" s="87">
        <v>-1.19933014</v>
      </c>
      <c r="L33" s="87">
        <v>89.788868900000011</v>
      </c>
    </row>
    <row r="34" spans="1:12" ht="12" customHeight="1" x14ac:dyDescent="0.2">
      <c r="A34" s="88" t="s">
        <v>60</v>
      </c>
      <c r="B34" s="89">
        <v>430.50468516000001</v>
      </c>
      <c r="C34" s="89">
        <v>372.99268585999999</v>
      </c>
      <c r="D34" s="89">
        <v>979.92148420000001</v>
      </c>
      <c r="E34" s="89">
        <v>887.48457115999997</v>
      </c>
      <c r="F34" s="89">
        <v>399.32792057</v>
      </c>
      <c r="G34" s="89">
        <v>328.55523640000001</v>
      </c>
      <c r="H34" s="89">
        <v>614.37038167000003</v>
      </c>
      <c r="I34" s="89">
        <v>622.23113839999996</v>
      </c>
      <c r="J34" s="89">
        <v>953.42599766000001</v>
      </c>
      <c r="K34" s="89">
        <v>1279.83607259</v>
      </c>
      <c r="L34" s="89">
        <v>1142.1116692600001</v>
      </c>
    </row>
    <row r="35" spans="1:12" ht="12" customHeight="1" thickBot="1" x14ac:dyDescent="0.25">
      <c r="A35" s="90" t="s">
        <v>58</v>
      </c>
      <c r="B35" s="89">
        <v>1696.1770734600002</v>
      </c>
      <c r="C35" s="89">
        <v>874.72423114000003</v>
      </c>
      <c r="D35" s="89">
        <v>530.38315633000013</v>
      </c>
      <c r="E35" s="89">
        <v>1547.5573487999998</v>
      </c>
      <c r="F35" s="89">
        <v>1846.61622631</v>
      </c>
      <c r="G35" s="89">
        <v>2391.6818822600003</v>
      </c>
      <c r="H35" s="89">
        <v>2271.4528230300002</v>
      </c>
      <c r="I35" s="89">
        <v>1725.8621073999998</v>
      </c>
      <c r="J35" s="89">
        <v>1137.8887987400001</v>
      </c>
      <c r="K35" s="89">
        <v>1469.9179610299998</v>
      </c>
      <c r="L35" s="89">
        <v>999.59553417999996</v>
      </c>
    </row>
    <row r="36" spans="1:12" ht="12" customHeight="1" thickBot="1" x14ac:dyDescent="0.25">
      <c r="A36" s="90" t="s">
        <v>61</v>
      </c>
      <c r="B36" s="91">
        <v>121.77770447</v>
      </c>
      <c r="C36" s="91">
        <v>118.09831096000001</v>
      </c>
      <c r="D36" s="91">
        <v>176.46116221</v>
      </c>
      <c r="E36" s="91">
        <v>45.107278790000002</v>
      </c>
      <c r="F36" s="91">
        <v>-7.8258669000000003</v>
      </c>
      <c r="G36" s="91">
        <v>19.138962620000001</v>
      </c>
      <c r="H36" s="91">
        <v>27.40572693</v>
      </c>
      <c r="I36" s="91">
        <v>1.1080515799999999</v>
      </c>
      <c r="J36" s="91">
        <v>3.0820897899999999</v>
      </c>
      <c r="K36" s="91">
        <v>-6.3801530399999997</v>
      </c>
      <c r="L36" s="91">
        <v>5.0391554799999998</v>
      </c>
    </row>
    <row r="37" spans="1:12" ht="12" customHeight="1" thickBot="1" x14ac:dyDescent="0.25">
      <c r="A37" s="84" t="s">
        <v>17</v>
      </c>
      <c r="B37" s="91"/>
      <c r="C37" s="91"/>
      <c r="D37" s="91"/>
      <c r="E37" s="91"/>
      <c r="F37" s="91"/>
      <c r="G37" s="91"/>
      <c r="H37" s="91"/>
      <c r="I37" s="91"/>
      <c r="J37" s="91"/>
      <c r="K37" s="91"/>
      <c r="L37" s="91"/>
    </row>
    <row r="38" spans="1:12" ht="12" customHeight="1" x14ac:dyDescent="0.2">
      <c r="A38" s="86" t="s">
        <v>59</v>
      </c>
      <c r="B38" s="87">
        <v>264.60187266481614</v>
      </c>
      <c r="C38" s="87">
        <v>58.114657168999898</v>
      </c>
      <c r="D38" s="87">
        <v>188.67755993163968</v>
      </c>
      <c r="E38" s="87">
        <v>379.65610086790326</v>
      </c>
      <c r="F38" s="87">
        <v>242.78547560557936</v>
      </c>
      <c r="G38" s="87">
        <v>273.64286154341676</v>
      </c>
      <c r="H38" s="87">
        <v>724.48584397111847</v>
      </c>
      <c r="I38" s="87">
        <v>627.62070946747747</v>
      </c>
      <c r="J38" s="87">
        <v>504.64807596223977</v>
      </c>
      <c r="K38" s="87">
        <v>192.88433013372338</v>
      </c>
      <c r="L38" s="87">
        <v>801.28548777622143</v>
      </c>
    </row>
    <row r="39" spans="1:12" ht="12" customHeight="1" x14ac:dyDescent="0.2">
      <c r="A39" s="88" t="s">
        <v>60</v>
      </c>
      <c r="B39" s="89">
        <v>197.99787828000001</v>
      </c>
      <c r="C39" s="89">
        <v>117.75208379200002</v>
      </c>
      <c r="D39" s="89">
        <v>120.32364125200002</v>
      </c>
      <c r="E39" s="89">
        <v>121.927074628</v>
      </c>
      <c r="F39" s="89">
        <v>135.59622127080004</v>
      </c>
      <c r="G39" s="89">
        <v>137.91783396000002</v>
      </c>
      <c r="H39" s="89">
        <v>107.72223517999998</v>
      </c>
      <c r="I39" s="89">
        <v>264.10100759999989</v>
      </c>
      <c r="J39" s="89">
        <v>37.502608990000006</v>
      </c>
      <c r="K39" s="89">
        <v>144.21010494000006</v>
      </c>
      <c r="L39" s="89">
        <v>102.95258121130001</v>
      </c>
    </row>
    <row r="40" spans="1:12" ht="12" customHeight="1" thickBot="1" x14ac:dyDescent="0.25">
      <c r="A40" s="90" t="s">
        <v>58</v>
      </c>
      <c r="B40" s="91">
        <v>594.55526921000001</v>
      </c>
      <c r="C40" s="91">
        <v>132.73914946999997</v>
      </c>
      <c r="D40" s="91">
        <v>-143.14388068000002</v>
      </c>
      <c r="E40" s="91">
        <v>142.49418319</v>
      </c>
      <c r="F40" s="91">
        <v>189.11060397999998</v>
      </c>
      <c r="G40" s="91">
        <v>315.48351076</v>
      </c>
      <c r="H40" s="91">
        <v>-59.932133059999956</v>
      </c>
      <c r="I40" s="91">
        <v>430.77462154000006</v>
      </c>
      <c r="J40" s="91">
        <v>225.28118711000002</v>
      </c>
      <c r="K40" s="91">
        <v>281.34497719000001</v>
      </c>
      <c r="L40" s="91">
        <v>496.7920765400001</v>
      </c>
    </row>
    <row r="41" spans="1:12" ht="12" customHeight="1" thickBot="1" x14ac:dyDescent="0.25">
      <c r="A41" s="84" t="s">
        <v>5</v>
      </c>
      <c r="B41" s="91"/>
      <c r="C41" s="91"/>
      <c r="D41" s="91"/>
      <c r="E41" s="91"/>
      <c r="F41" s="91"/>
      <c r="G41" s="91"/>
      <c r="H41" s="91"/>
      <c r="I41" s="91"/>
      <c r="J41" s="91"/>
      <c r="K41" s="91"/>
      <c r="L41" s="91"/>
    </row>
    <row r="42" spans="1:12" ht="12" customHeight="1" x14ac:dyDescent="0.2">
      <c r="A42" s="86" t="s">
        <v>59</v>
      </c>
      <c r="B42" s="87">
        <v>31.03</v>
      </c>
      <c r="C42" s="87">
        <v>8.9636453651086114</v>
      </c>
      <c r="D42" s="87">
        <v>0.87000000000000011</v>
      </c>
      <c r="E42" s="87">
        <v>-0.60999999999999988</v>
      </c>
      <c r="F42" s="87">
        <v>-2.5999999999999996</v>
      </c>
      <c r="G42" s="87">
        <v>6.41</v>
      </c>
      <c r="H42" s="87">
        <v>1.06</v>
      </c>
      <c r="I42" s="87">
        <v>1.37</v>
      </c>
      <c r="J42" s="87">
        <v>1.1599999999999999</v>
      </c>
      <c r="K42" s="87">
        <v>0.77</v>
      </c>
      <c r="L42" s="87">
        <v>0</v>
      </c>
    </row>
    <row r="43" spans="1:12" ht="12" customHeight="1" x14ac:dyDescent="0.2">
      <c r="A43" s="88" t="s">
        <v>60</v>
      </c>
      <c r="B43" s="89">
        <v>28.1</v>
      </c>
      <c r="C43" s="89">
        <v>92.464545337640985</v>
      </c>
      <c r="D43" s="89">
        <v>-65.319999999999993</v>
      </c>
      <c r="E43" s="89">
        <v>148.87</v>
      </c>
      <c r="F43" s="89">
        <v>-49.240000000000009</v>
      </c>
      <c r="G43" s="89">
        <v>285.06</v>
      </c>
      <c r="H43" s="89">
        <v>83.16</v>
      </c>
      <c r="I43" s="89">
        <v>290.25</v>
      </c>
      <c r="J43" s="89">
        <v>266.58</v>
      </c>
      <c r="K43" s="89">
        <v>457.31000000000006</v>
      </c>
      <c r="L43" s="89">
        <v>588.41999999999996</v>
      </c>
    </row>
    <row r="44" spans="1:12" ht="12" customHeight="1" thickBot="1" x14ac:dyDescent="0.25">
      <c r="A44" s="90" t="s">
        <v>58</v>
      </c>
      <c r="B44" s="89">
        <v>478.96</v>
      </c>
      <c r="C44" s="89">
        <v>242.89950557094343</v>
      </c>
      <c r="D44" s="89">
        <v>-224.75999999999996</v>
      </c>
      <c r="E44" s="89">
        <v>65.910000000000025</v>
      </c>
      <c r="F44" s="89">
        <v>489.63</v>
      </c>
      <c r="G44" s="89">
        <v>-147.17000000000002</v>
      </c>
      <c r="H44" s="89">
        <v>244.58999999999997</v>
      </c>
      <c r="I44" s="89">
        <v>76.52</v>
      </c>
      <c r="J44" s="89">
        <v>81.180000000000007</v>
      </c>
      <c r="K44" s="89">
        <v>373.51</v>
      </c>
      <c r="L44" s="89">
        <v>172.65</v>
      </c>
    </row>
    <row r="45" spans="1:12" ht="12" customHeight="1" thickBot="1" x14ac:dyDescent="0.25">
      <c r="A45" s="90" t="s">
        <v>62</v>
      </c>
      <c r="B45" s="91">
        <v>364.98</v>
      </c>
      <c r="C45" s="91">
        <v>21.450419034154962</v>
      </c>
      <c r="D45" s="91">
        <v>58.91</v>
      </c>
      <c r="E45" s="91">
        <v>4.3</v>
      </c>
      <c r="F45" s="91">
        <v>29.07</v>
      </c>
      <c r="G45" s="91">
        <v>34.92</v>
      </c>
      <c r="H45" s="91">
        <v>-22.51</v>
      </c>
      <c r="I45" s="91">
        <v>28.47</v>
      </c>
      <c r="J45" s="91">
        <v>-1.5</v>
      </c>
      <c r="K45" s="91">
        <v>57.510000000000005</v>
      </c>
      <c r="L45" s="91">
        <v>78.430000000000007</v>
      </c>
    </row>
    <row r="46" spans="1:12" ht="12" customHeight="1" thickBot="1" x14ac:dyDescent="0.25">
      <c r="A46" s="84" t="s">
        <v>6</v>
      </c>
      <c r="B46" s="91"/>
      <c r="C46" s="91"/>
      <c r="D46" s="91"/>
      <c r="E46" s="91"/>
      <c r="F46" s="91"/>
      <c r="G46" s="91"/>
      <c r="H46" s="91"/>
      <c r="I46" s="91"/>
      <c r="J46" s="91"/>
      <c r="K46" s="91"/>
      <c r="L46" s="91"/>
    </row>
    <row r="47" spans="1:12" ht="12" customHeight="1" x14ac:dyDescent="0.2">
      <c r="A47" s="86" t="s">
        <v>59</v>
      </c>
      <c r="B47" s="87">
        <v>174.1</v>
      </c>
      <c r="C47" s="87">
        <v>138.72</v>
      </c>
      <c r="D47" s="87">
        <v>120.00101834719999</v>
      </c>
      <c r="E47" s="87">
        <v>325.2</v>
      </c>
      <c r="F47" s="87">
        <v>417.79999999999995</v>
      </c>
      <c r="G47" s="87">
        <v>334.7</v>
      </c>
      <c r="H47" s="87">
        <v>201.2</v>
      </c>
      <c r="I47" s="87">
        <v>155.69999999999999</v>
      </c>
      <c r="J47" s="87">
        <v>27.5</v>
      </c>
      <c r="K47" s="87">
        <v>63.949999999999989</v>
      </c>
      <c r="L47" s="87">
        <v>-2.1000000000000014</v>
      </c>
    </row>
    <row r="48" spans="1:12" ht="12" customHeight="1" x14ac:dyDescent="0.2">
      <c r="A48" s="88" t="s">
        <v>60</v>
      </c>
      <c r="B48" s="89">
        <v>174.9</v>
      </c>
      <c r="C48" s="89">
        <v>50.7</v>
      </c>
      <c r="D48" s="89">
        <v>299.40907181119996</v>
      </c>
      <c r="E48" s="89">
        <v>149.69999999999999</v>
      </c>
      <c r="F48" s="89">
        <v>144.80000000000001</v>
      </c>
      <c r="G48" s="89">
        <v>186</v>
      </c>
      <c r="H48" s="89">
        <v>178.6</v>
      </c>
      <c r="I48" s="89">
        <v>204.8</v>
      </c>
      <c r="J48" s="89">
        <v>261.40000000000003</v>
      </c>
      <c r="K48" s="89">
        <v>217.72000000000003</v>
      </c>
      <c r="L48" s="89">
        <v>174.70000000000002</v>
      </c>
    </row>
    <row r="49" spans="1:12" ht="12" customHeight="1" thickBot="1" x14ac:dyDescent="0.25">
      <c r="A49" s="90" t="s">
        <v>58</v>
      </c>
      <c r="B49" s="89">
        <v>368.70000000000005</v>
      </c>
      <c r="C49" s="89">
        <v>401.28</v>
      </c>
      <c r="D49" s="89">
        <v>363.38984589120003</v>
      </c>
      <c r="E49" s="89">
        <v>543.79999999999995</v>
      </c>
      <c r="F49" s="89">
        <v>635.91412840915461</v>
      </c>
      <c r="G49" s="89">
        <v>707.4</v>
      </c>
      <c r="H49" s="89">
        <v>950.69999999999993</v>
      </c>
      <c r="I49" s="89">
        <v>759.19999999999993</v>
      </c>
      <c r="J49" s="89">
        <v>739.00000000000011</v>
      </c>
      <c r="K49" s="89">
        <v>807.43000000000006</v>
      </c>
      <c r="L49" s="89">
        <v>712.50000000000011</v>
      </c>
    </row>
    <row r="50" spans="1:12" ht="12" customHeight="1" thickBot="1" x14ac:dyDescent="0.25">
      <c r="A50" s="90" t="s">
        <v>61</v>
      </c>
      <c r="B50" s="91">
        <v>36.200000000000003</v>
      </c>
      <c r="C50" s="91">
        <v>9.3000000000000007</v>
      </c>
      <c r="D50" s="91">
        <v>23.002458147199999</v>
      </c>
      <c r="E50" s="91">
        <v>7.4</v>
      </c>
      <c r="F50" s="91">
        <v>46</v>
      </c>
      <c r="G50" s="91">
        <v>67.3</v>
      </c>
      <c r="H50" s="91">
        <v>58.2</v>
      </c>
      <c r="I50" s="91">
        <v>101.1</v>
      </c>
      <c r="J50" s="91">
        <v>156.70000000000002</v>
      </c>
      <c r="K50" s="91">
        <v>80.39</v>
      </c>
      <c r="L50" s="91">
        <v>146.37997613829651</v>
      </c>
    </row>
    <row r="51" spans="1:12" ht="12" customHeight="1" thickBot="1" x14ac:dyDescent="0.25">
      <c r="A51" s="84" t="s">
        <v>7</v>
      </c>
      <c r="B51" s="91"/>
      <c r="C51" s="91"/>
      <c r="D51" s="91"/>
      <c r="E51" s="91"/>
      <c r="F51" s="91"/>
      <c r="G51" s="91"/>
      <c r="H51" s="91"/>
      <c r="I51" s="91"/>
      <c r="J51" s="91"/>
      <c r="K51" s="91"/>
      <c r="L51" s="91"/>
    </row>
    <row r="52" spans="1:12" ht="12" customHeight="1" x14ac:dyDescent="0.2">
      <c r="A52" s="86" t="s">
        <v>59</v>
      </c>
      <c r="B52" s="87">
        <v>3.5</v>
      </c>
      <c r="C52" s="87">
        <v>9.6</v>
      </c>
      <c r="D52" s="87">
        <v>83.5</v>
      </c>
      <c r="E52" s="87">
        <v>62.2</v>
      </c>
      <c r="F52" s="87">
        <v>41</v>
      </c>
      <c r="G52" s="87">
        <v>69.8</v>
      </c>
      <c r="H52" s="87">
        <v>71.900000000000006</v>
      </c>
      <c r="I52" s="87">
        <v>64.400000000000006</v>
      </c>
      <c r="J52" s="87">
        <v>-93.8</v>
      </c>
      <c r="K52" s="87">
        <v>32.299999999999997</v>
      </c>
      <c r="L52" s="87">
        <v>0.5</v>
      </c>
    </row>
    <row r="53" spans="1:12" ht="12" customHeight="1" x14ac:dyDescent="0.2">
      <c r="A53" s="88" t="s">
        <v>60</v>
      </c>
      <c r="B53" s="89">
        <v>266.70000000000005</v>
      </c>
      <c r="C53" s="89">
        <v>97.5</v>
      </c>
      <c r="D53" s="89">
        <v>340.9</v>
      </c>
      <c r="E53" s="89">
        <v>391.8</v>
      </c>
      <c r="F53" s="89">
        <v>438.2</v>
      </c>
      <c r="G53" s="89">
        <v>325.29999999999995</v>
      </c>
      <c r="H53" s="89">
        <v>667.2</v>
      </c>
      <c r="I53" s="89">
        <v>384.5</v>
      </c>
      <c r="J53" s="89">
        <v>430.20000000000005</v>
      </c>
      <c r="K53" s="89">
        <v>456.5</v>
      </c>
      <c r="L53" s="89">
        <v>466.90000000000003</v>
      </c>
    </row>
    <row r="54" spans="1:12" ht="12" customHeight="1" thickBot="1" x14ac:dyDescent="0.25">
      <c r="A54" s="90" t="s">
        <v>58</v>
      </c>
      <c r="B54" s="89">
        <v>736.19999999999993</v>
      </c>
      <c r="C54" s="89">
        <v>401.70000000000005</v>
      </c>
      <c r="D54" s="89">
        <v>544.69999999999993</v>
      </c>
      <c r="E54" s="89">
        <v>560.29999999999995</v>
      </c>
      <c r="F54" s="89">
        <v>579.19999999999993</v>
      </c>
      <c r="G54" s="89">
        <v>664.59999999999991</v>
      </c>
      <c r="H54" s="89">
        <v>678.3</v>
      </c>
      <c r="I54" s="89">
        <v>754.59999999999991</v>
      </c>
      <c r="J54" s="89">
        <v>803.19999999999993</v>
      </c>
      <c r="K54" s="89">
        <v>696.90000000000009</v>
      </c>
      <c r="L54" s="89">
        <v>758.4</v>
      </c>
    </row>
    <row r="55" spans="1:12" ht="12" customHeight="1" thickBot="1" x14ac:dyDescent="0.25">
      <c r="A55" s="90" t="s">
        <v>61</v>
      </c>
      <c r="B55" s="91">
        <v>0</v>
      </c>
      <c r="C55" s="91">
        <v>0</v>
      </c>
      <c r="D55" s="91">
        <v>0</v>
      </c>
      <c r="E55" s="91">
        <v>0</v>
      </c>
      <c r="F55" s="91">
        <v>0</v>
      </c>
      <c r="G55" s="91">
        <v>0</v>
      </c>
      <c r="H55" s="91">
        <v>0</v>
      </c>
      <c r="I55" s="91">
        <v>0</v>
      </c>
      <c r="J55" s="91">
        <v>0</v>
      </c>
      <c r="K55" s="91">
        <v>0</v>
      </c>
      <c r="L55" s="91">
        <v>0</v>
      </c>
    </row>
    <row r="56" spans="1:12" ht="12" customHeight="1" x14ac:dyDescent="0.2">
      <c r="B56" s="7"/>
      <c r="C56" s="7"/>
      <c r="D56" s="7"/>
      <c r="E56" s="7"/>
      <c r="F56" s="7"/>
      <c r="G56" s="7"/>
      <c r="H56" s="7"/>
      <c r="I56" s="7"/>
      <c r="J56" s="7"/>
      <c r="K56" s="7"/>
      <c r="L56" s="7"/>
    </row>
    <row r="57" spans="1:12" ht="12" customHeight="1" thickBot="1" x14ac:dyDescent="0.25">
      <c r="B57" s="7"/>
      <c r="C57" s="7"/>
      <c r="D57" s="7"/>
      <c r="E57" s="7"/>
      <c r="F57" s="7"/>
      <c r="G57" s="7"/>
      <c r="H57" s="7"/>
      <c r="I57" s="7"/>
      <c r="J57" s="7"/>
      <c r="K57" s="7"/>
      <c r="L57" s="7"/>
    </row>
    <row r="58" spans="1:12" ht="12" customHeight="1" thickBot="1" x14ac:dyDescent="0.25">
      <c r="A58" s="83"/>
      <c r="B58" s="83">
        <v>2008</v>
      </c>
      <c r="C58" s="83">
        <v>2009</v>
      </c>
      <c r="D58" s="83">
        <v>2010</v>
      </c>
      <c r="E58" s="83">
        <v>2011</v>
      </c>
      <c r="F58" s="83">
        <v>2012</v>
      </c>
      <c r="G58" s="83">
        <v>2013</v>
      </c>
      <c r="H58" s="83">
        <v>2014</v>
      </c>
      <c r="I58" s="83">
        <v>2015</v>
      </c>
      <c r="J58" s="83">
        <v>2016</v>
      </c>
      <c r="K58" s="83">
        <v>2017</v>
      </c>
      <c r="L58" s="83">
        <v>2018</v>
      </c>
    </row>
    <row r="59" spans="1:12" ht="12" customHeight="1" thickBot="1" x14ac:dyDescent="0.25">
      <c r="A59" s="84" t="s">
        <v>179</v>
      </c>
      <c r="B59" s="85"/>
      <c r="C59" s="85"/>
      <c r="D59" s="85"/>
      <c r="E59" s="85"/>
      <c r="F59" s="85"/>
      <c r="G59" s="85"/>
      <c r="H59" s="85"/>
      <c r="I59" s="85"/>
      <c r="J59" s="85"/>
      <c r="K59" s="85"/>
      <c r="L59" s="85"/>
    </row>
    <row r="60" spans="1:12" ht="12" customHeight="1" x14ac:dyDescent="0.2">
      <c r="A60" s="86" t="s">
        <v>59</v>
      </c>
      <c r="B60" s="87">
        <v>4577.5893000000078</v>
      </c>
      <c r="C60" s="87">
        <v>1407.2685813200003</v>
      </c>
      <c r="D60" s="87">
        <v>1654.7247314000003</v>
      </c>
      <c r="E60" s="87">
        <v>1000.2092151800007</v>
      </c>
      <c r="F60" s="87">
        <v>3223.8302950300022</v>
      </c>
      <c r="G60" s="87">
        <v>5955.6844113400002</v>
      </c>
      <c r="H60" s="87">
        <v>2709.2591448799976</v>
      </c>
      <c r="I60" s="87">
        <v>1743.4707762200005</v>
      </c>
      <c r="J60" s="87">
        <v>955.18565658999933</v>
      </c>
      <c r="K60" s="87">
        <v>1328.8787968899992</v>
      </c>
      <c r="L60" s="87">
        <v>1457.2234703499996</v>
      </c>
    </row>
    <row r="61" spans="1:12" ht="12" customHeight="1" x14ac:dyDescent="0.2">
      <c r="A61" s="88" t="s">
        <v>60</v>
      </c>
      <c r="B61" s="89">
        <v>9239.9704267901016</v>
      </c>
      <c r="C61" s="89">
        <v>7230.2413999699666</v>
      </c>
      <c r="D61" s="89">
        <v>14444.559315479892</v>
      </c>
      <c r="E61" s="89">
        <v>11428.638157269959</v>
      </c>
      <c r="F61" s="89">
        <v>9663.9235163300127</v>
      </c>
      <c r="G61" s="89">
        <v>31336.814238819952</v>
      </c>
      <c r="H61" s="89">
        <v>18537.496808160049</v>
      </c>
      <c r="I61" s="89">
        <v>17576.439905309973</v>
      </c>
      <c r="J61" s="89">
        <v>17456.25308420998</v>
      </c>
      <c r="K61" s="89">
        <v>14899.078326609999</v>
      </c>
      <c r="L61" s="89">
        <v>16267.801208029981</v>
      </c>
    </row>
    <row r="62" spans="1:12" ht="12" customHeight="1" thickBot="1" x14ac:dyDescent="0.25">
      <c r="A62" s="90" t="s">
        <v>58</v>
      </c>
      <c r="B62" s="89">
        <v>15650.610708449991</v>
      </c>
      <c r="C62" s="89">
        <v>9428.7231500600046</v>
      </c>
      <c r="D62" s="89">
        <v>11160.25438764</v>
      </c>
      <c r="E62" s="89">
        <v>13172.548363089993</v>
      </c>
      <c r="F62" s="89">
        <v>9057.7308765799771</v>
      </c>
      <c r="G62" s="89">
        <v>11106.961632050001</v>
      </c>
      <c r="H62" s="89">
        <v>8632.112080320012</v>
      </c>
      <c r="I62" s="89">
        <v>16454.926449789975</v>
      </c>
      <c r="J62" s="89">
        <v>12122.9394381</v>
      </c>
      <c r="K62" s="89">
        <v>16686.863102709998</v>
      </c>
      <c r="L62" s="89">
        <v>14969.101101570001</v>
      </c>
    </row>
    <row r="63" spans="1:12" ht="12" customHeight="1" thickBot="1" x14ac:dyDescent="0.25">
      <c r="A63" s="90"/>
      <c r="B63" s="91">
        <v>0</v>
      </c>
      <c r="C63" s="91">
        <v>0</v>
      </c>
      <c r="D63" s="91">
        <v>0</v>
      </c>
      <c r="E63" s="91">
        <v>0</v>
      </c>
      <c r="F63" s="91">
        <v>0</v>
      </c>
      <c r="G63" s="91">
        <v>0</v>
      </c>
      <c r="H63" s="91">
        <v>0</v>
      </c>
      <c r="I63" s="91">
        <v>0</v>
      </c>
      <c r="J63" s="91">
        <v>0</v>
      </c>
      <c r="K63" s="91">
        <v>0</v>
      </c>
      <c r="L63" s="91">
        <v>0</v>
      </c>
    </row>
    <row r="64" spans="1:12" ht="12" customHeight="1" thickBot="1" x14ac:dyDescent="0.25">
      <c r="A64" s="84" t="s">
        <v>8</v>
      </c>
      <c r="B64" s="91"/>
      <c r="C64" s="91"/>
      <c r="D64" s="91"/>
      <c r="E64" s="91"/>
      <c r="F64" s="91"/>
      <c r="G64" s="91"/>
      <c r="H64" s="91"/>
      <c r="I64" s="91"/>
      <c r="J64" s="91"/>
      <c r="K64" s="91"/>
      <c r="L64" s="91"/>
    </row>
    <row r="65" spans="1:12" ht="12" customHeight="1" x14ac:dyDescent="0.2">
      <c r="A65" s="86" t="s">
        <v>59</v>
      </c>
      <c r="B65" s="87">
        <v>57.300000000000011</v>
      </c>
      <c r="C65" s="87">
        <v>46.6</v>
      </c>
      <c r="D65" s="87">
        <v>77.3</v>
      </c>
      <c r="E65" s="87">
        <v>191.28555</v>
      </c>
      <c r="F65" s="87">
        <v>122.65149138718644</v>
      </c>
      <c r="G65" s="87">
        <v>271.9680813392286</v>
      </c>
      <c r="H65" s="87">
        <v>108.69999999999999</v>
      </c>
      <c r="I65" s="87">
        <v>31.8</v>
      </c>
      <c r="J65" s="87">
        <v>-11.799999999999999</v>
      </c>
      <c r="K65" s="87">
        <v>106.69999999999999</v>
      </c>
      <c r="L65" s="87">
        <v>0</v>
      </c>
    </row>
    <row r="66" spans="1:12" ht="12" customHeight="1" x14ac:dyDescent="0.2">
      <c r="A66" s="88" t="s">
        <v>60</v>
      </c>
      <c r="B66" s="89">
        <v>121.5</v>
      </c>
      <c r="C66" s="89">
        <v>69.8</v>
      </c>
      <c r="D66" s="89">
        <v>107.89999999999999</v>
      </c>
      <c r="E66" s="89">
        <v>226.43347999999997</v>
      </c>
      <c r="F66" s="89">
        <v>302</v>
      </c>
      <c r="G66" s="89">
        <v>233.5</v>
      </c>
      <c r="H66" s="89">
        <v>246.4</v>
      </c>
      <c r="I66" s="89">
        <v>280.2</v>
      </c>
      <c r="J66" s="89">
        <v>377.7</v>
      </c>
      <c r="K66" s="89">
        <v>324.10000000000002</v>
      </c>
      <c r="L66" s="89">
        <v>-19.2</v>
      </c>
    </row>
    <row r="67" spans="1:12" ht="12" customHeight="1" thickBot="1" x14ac:dyDescent="0.25">
      <c r="A67" s="90" t="s">
        <v>58</v>
      </c>
      <c r="B67" s="89">
        <v>447.29999999999995</v>
      </c>
      <c r="C67" s="89">
        <v>317.79999999999995</v>
      </c>
      <c r="D67" s="89">
        <v>322.8</v>
      </c>
      <c r="E67" s="89">
        <v>550.16000000000008</v>
      </c>
      <c r="F67" s="89">
        <v>347.03125841648455</v>
      </c>
      <c r="G67" s="89">
        <v>349.93878189939232</v>
      </c>
      <c r="H67" s="89">
        <v>377.9</v>
      </c>
      <c r="I67" s="89">
        <v>500.9</v>
      </c>
      <c r="J67" s="89">
        <v>385.4</v>
      </c>
      <c r="K67" s="89">
        <v>223.49999999999997</v>
      </c>
      <c r="L67" s="89">
        <v>191.60000000000002</v>
      </c>
    </row>
    <row r="68" spans="1:12" ht="12" customHeight="1" thickBot="1" x14ac:dyDescent="0.25">
      <c r="A68" s="90" t="s">
        <v>61</v>
      </c>
      <c r="B68" s="91">
        <v>0</v>
      </c>
      <c r="C68" s="91">
        <v>0</v>
      </c>
      <c r="D68" s="91">
        <v>0</v>
      </c>
      <c r="E68" s="91">
        <v>0</v>
      </c>
      <c r="F68" s="91">
        <v>21.8</v>
      </c>
      <c r="G68" s="91">
        <v>125.1</v>
      </c>
      <c r="H68" s="91">
        <v>151.1</v>
      </c>
      <c r="I68" s="91">
        <v>136.9</v>
      </c>
      <c r="J68" s="91">
        <v>147.40000000000009</v>
      </c>
      <c r="K68" s="91">
        <v>117.59999999999991</v>
      </c>
      <c r="L68" s="91">
        <v>186.79999999999995</v>
      </c>
    </row>
    <row r="69" spans="1:12" ht="12" customHeight="1" thickBot="1" x14ac:dyDescent="0.25">
      <c r="A69" s="84" t="s">
        <v>45</v>
      </c>
      <c r="B69" s="91"/>
      <c r="C69" s="91"/>
      <c r="D69" s="91"/>
      <c r="E69" s="91"/>
      <c r="F69" s="91"/>
      <c r="G69" s="91"/>
      <c r="H69" s="91"/>
      <c r="I69" s="91"/>
      <c r="J69" s="91"/>
      <c r="K69" s="91"/>
      <c r="L69" s="91"/>
    </row>
    <row r="70" spans="1:12" ht="12" customHeight="1" x14ac:dyDescent="0.2">
      <c r="A70" s="86" t="s">
        <v>59</v>
      </c>
      <c r="B70" s="87">
        <v>-59</v>
      </c>
      <c r="C70" s="87">
        <v>-33.941127000000002</v>
      </c>
      <c r="D70" s="87">
        <v>76.981999999999999</v>
      </c>
      <c r="E70" s="87">
        <v>93.988</v>
      </c>
      <c r="F70" s="87">
        <v>1163.694</v>
      </c>
      <c r="G70" s="87">
        <v>468.18400000000003</v>
      </c>
      <c r="H70" s="87">
        <v>26.62738151474684</v>
      </c>
      <c r="I70" s="87">
        <v>1678.7084492723668</v>
      </c>
      <c r="J70" s="87">
        <v>783.18073840818829</v>
      </c>
      <c r="K70" s="87">
        <v>1357.4195651610728</v>
      </c>
      <c r="L70" s="87" t="s">
        <v>12</v>
      </c>
    </row>
    <row r="71" spans="1:12" ht="12" customHeight="1" x14ac:dyDescent="0.2">
      <c r="A71" s="88" t="s">
        <v>60</v>
      </c>
      <c r="B71" s="89">
        <v>161</v>
      </c>
      <c r="C71" s="89">
        <v>103.60806453441199</v>
      </c>
      <c r="D71" s="89">
        <v>-113.75700000000001</v>
      </c>
      <c r="E71" s="89">
        <v>297.88299999999998</v>
      </c>
      <c r="F71" s="89">
        <v>520.404</v>
      </c>
      <c r="G71" s="89">
        <v>141.74700000000001</v>
      </c>
      <c r="H71" s="89">
        <v>250.10927259744469</v>
      </c>
      <c r="I71" s="89">
        <v>-7.6340982922689316</v>
      </c>
      <c r="J71" s="89">
        <v>254.68955745588647</v>
      </c>
      <c r="K71" s="89">
        <v>169.65350375916856</v>
      </c>
      <c r="L71" s="89" t="s">
        <v>12</v>
      </c>
    </row>
    <row r="72" spans="1:12" ht="12" customHeight="1" thickBot="1" x14ac:dyDescent="0.25">
      <c r="A72" s="90" t="s">
        <v>58</v>
      </c>
      <c r="B72" s="91">
        <v>2106</v>
      </c>
      <c r="C72" s="91">
        <v>1189.6743168731784</v>
      </c>
      <c r="D72" s="91">
        <v>2760.1449999999995</v>
      </c>
      <c r="E72" s="91">
        <v>2760.7339999999999</v>
      </c>
      <c r="F72" s="91">
        <v>1526.4350000000002</v>
      </c>
      <c r="G72" s="91">
        <v>2957.2439999999997</v>
      </c>
      <c r="H72" s="91">
        <v>4182.1594770572001</v>
      </c>
      <c r="I72" s="91">
        <v>2884.9148372937439</v>
      </c>
      <c r="J72" s="91">
        <v>3828.5265635981846</v>
      </c>
      <c r="K72" s="91">
        <v>3041.3796907752467</v>
      </c>
      <c r="L72" s="89" t="s">
        <v>12</v>
      </c>
    </row>
    <row r="73" spans="1:12" ht="12" customHeight="1" thickBot="1" x14ac:dyDescent="0.25">
      <c r="A73" s="84" t="s">
        <v>9</v>
      </c>
      <c r="B73" s="91"/>
      <c r="C73" s="91"/>
      <c r="D73" s="91"/>
      <c r="E73" s="91"/>
      <c r="F73" s="91"/>
      <c r="G73" s="91"/>
      <c r="H73" s="91"/>
      <c r="I73" s="91"/>
      <c r="J73" s="91"/>
      <c r="K73" s="91"/>
      <c r="L73" s="91"/>
    </row>
    <row r="74" spans="1:12" ht="12" customHeight="1" x14ac:dyDescent="0.2">
      <c r="A74" s="86" t="s">
        <v>59</v>
      </c>
      <c r="B74" s="87">
        <v>6.8493900713604905</v>
      </c>
      <c r="C74" s="87">
        <v>7.0896873568209635</v>
      </c>
      <c r="D74" s="87">
        <v>-1.0119112863528843</v>
      </c>
      <c r="E74" s="87">
        <v>19.515748964039673</v>
      </c>
      <c r="F74" s="87">
        <v>34.231686100049927</v>
      </c>
      <c r="G74" s="87">
        <v>45.200910393266625</v>
      </c>
      <c r="H74" s="87">
        <v>74.147225818310091</v>
      </c>
      <c r="I74" s="87">
        <v>30.460732972078084</v>
      </c>
      <c r="J74" s="87">
        <v>-7.9496878166173595</v>
      </c>
      <c r="K74" s="87">
        <v>0.68519774930207267</v>
      </c>
      <c r="L74" s="87" t="s">
        <v>12</v>
      </c>
    </row>
    <row r="75" spans="1:12" ht="12" customHeight="1" x14ac:dyDescent="0.2">
      <c r="A75" s="88" t="s">
        <v>60</v>
      </c>
      <c r="B75" s="89">
        <v>200.7091796192579</v>
      </c>
      <c r="C75" s="89">
        <v>-33.353759450346068</v>
      </c>
      <c r="D75" s="89">
        <v>302.49076080718118</v>
      </c>
      <c r="E75" s="89">
        <v>210.42065121392406</v>
      </c>
      <c r="F75" s="89">
        <v>409.29866681857129</v>
      </c>
      <c r="G75" s="89">
        <v>-29.771547921902986</v>
      </c>
      <c r="H75" s="89">
        <v>-286.00087036603651</v>
      </c>
      <c r="I75" s="89">
        <v>102.60210745076029</v>
      </c>
      <c r="J75" s="89">
        <v>101.05225589806416</v>
      </c>
      <c r="K75" s="89">
        <v>261.3742992442418</v>
      </c>
      <c r="L75" s="89" t="s">
        <v>12</v>
      </c>
    </row>
    <row r="76" spans="1:12" ht="12" customHeight="1" thickBot="1" x14ac:dyDescent="0.25">
      <c r="A76" s="90" t="s">
        <v>58</v>
      </c>
      <c r="B76" s="91">
        <v>55.219684567377172</v>
      </c>
      <c r="C76" s="91">
        <v>97.566195164177984</v>
      </c>
      <c r="D76" s="91">
        <v>160.48690865363625</v>
      </c>
      <c r="E76" s="91">
        <v>351.30637578004513</v>
      </c>
      <c r="F76" s="91">
        <v>253.55032722557422</v>
      </c>
      <c r="G76" s="91">
        <v>236.73713408470695</v>
      </c>
      <c r="H76" s="91">
        <v>623.74770403277887</v>
      </c>
      <c r="I76" s="91">
        <v>175.06529196710974</v>
      </c>
      <c r="J76" s="91">
        <v>277.89756066657981</v>
      </c>
      <c r="K76" s="91">
        <v>193.84346072713637</v>
      </c>
      <c r="L76" s="89" t="s">
        <v>12</v>
      </c>
    </row>
    <row r="77" spans="1:12" ht="12" customHeight="1" thickBot="1" x14ac:dyDescent="0.25">
      <c r="A77" s="84" t="s">
        <v>48</v>
      </c>
      <c r="B77" s="91"/>
      <c r="C77" s="91"/>
      <c r="D77" s="91"/>
      <c r="E77" s="91"/>
      <c r="F77" s="91"/>
      <c r="G77" s="91"/>
      <c r="H77" s="91"/>
      <c r="I77" s="91"/>
      <c r="J77" s="91"/>
      <c r="K77" s="91"/>
      <c r="L77" s="91"/>
    </row>
    <row r="78" spans="1:12" ht="12" customHeight="1" x14ac:dyDescent="0.2">
      <c r="A78" s="86" t="s">
        <v>59</v>
      </c>
      <c r="B78" s="87">
        <v>357.4</v>
      </c>
      <c r="C78" s="87">
        <v>757.6</v>
      </c>
      <c r="D78" s="87">
        <v>239.94967394200006</v>
      </c>
      <c r="E78" s="87">
        <v>1059.7</v>
      </c>
      <c r="F78" s="87">
        <v>1169.4000000000001</v>
      </c>
      <c r="G78" s="87">
        <v>92.6</v>
      </c>
      <c r="H78" s="87">
        <v>-38.500000000000014</v>
      </c>
      <c r="I78" s="87">
        <v>6.0999999999999979</v>
      </c>
      <c r="J78" s="87">
        <v>485.70000000000005</v>
      </c>
      <c r="K78" s="87">
        <v>409.6</v>
      </c>
      <c r="L78" s="87">
        <v>184.8</v>
      </c>
    </row>
    <row r="79" spans="1:12" ht="12" customHeight="1" x14ac:dyDescent="0.2">
      <c r="A79" s="88" t="s">
        <v>60</v>
      </c>
      <c r="B79" s="89">
        <v>574.20000000000005</v>
      </c>
      <c r="C79" s="89">
        <v>280.3</v>
      </c>
      <c r="D79" s="89">
        <v>566.1</v>
      </c>
      <c r="E79" s="89">
        <v>355.2</v>
      </c>
      <c r="F79" s="89">
        <v>1257.3</v>
      </c>
      <c r="G79" s="89">
        <v>403.7</v>
      </c>
      <c r="H79" s="89">
        <v>606.90000000000009</v>
      </c>
      <c r="I79" s="89">
        <v>367.9</v>
      </c>
      <c r="J79" s="89">
        <v>413.2</v>
      </c>
      <c r="K79" s="89">
        <v>1365.1999999999998</v>
      </c>
      <c r="L79" s="89">
        <v>539.79999999999995</v>
      </c>
    </row>
    <row r="80" spans="1:12" ht="12" customHeight="1" thickBot="1" x14ac:dyDescent="0.25">
      <c r="A80" s="90" t="s">
        <v>58</v>
      </c>
      <c r="B80" s="89">
        <v>1938.4</v>
      </c>
      <c r="C80" s="89">
        <v>1127.5</v>
      </c>
      <c r="D80" s="89">
        <v>1217.678185028255</v>
      </c>
      <c r="E80" s="89">
        <v>861.8</v>
      </c>
      <c r="F80" s="89">
        <v>715.7</v>
      </c>
      <c r="G80" s="89">
        <v>1494.2000000000003</v>
      </c>
      <c r="H80" s="89">
        <v>1640.1000000000004</v>
      </c>
      <c r="I80" s="89">
        <v>1830.9000000000003</v>
      </c>
      <c r="J80" s="89">
        <v>1507.8</v>
      </c>
      <c r="K80" s="89">
        <v>1795.2000000000003</v>
      </c>
      <c r="L80" s="89">
        <v>1810.7</v>
      </c>
    </row>
    <row r="81" spans="1:12" ht="12" customHeight="1" thickBot="1" x14ac:dyDescent="0.25">
      <c r="A81" s="90"/>
      <c r="B81" s="93"/>
      <c r="C81" s="93"/>
      <c r="D81" s="93"/>
      <c r="E81" s="93"/>
      <c r="F81" s="93"/>
      <c r="G81" s="93"/>
      <c r="H81" s="93"/>
      <c r="I81" s="93"/>
      <c r="J81" s="93"/>
      <c r="K81" s="93"/>
      <c r="L81" s="93"/>
    </row>
    <row r="82" spans="1:12" ht="12" customHeight="1" thickBot="1" x14ac:dyDescent="0.25">
      <c r="A82" s="84" t="s">
        <v>180</v>
      </c>
      <c r="B82" s="91"/>
      <c r="C82" s="91"/>
      <c r="D82" s="91"/>
      <c r="E82" s="91"/>
      <c r="F82" s="91"/>
      <c r="G82" s="91"/>
      <c r="H82" s="91"/>
      <c r="I82" s="91"/>
      <c r="J82" s="91"/>
      <c r="K82" s="91"/>
      <c r="L82" s="91"/>
    </row>
    <row r="83" spans="1:12" ht="12" customHeight="1" x14ac:dyDescent="0.2">
      <c r="A83" s="86" t="s">
        <v>59</v>
      </c>
      <c r="B83" s="87">
        <v>603.95906642464126</v>
      </c>
      <c r="C83" s="87">
        <v>253.05463877865378</v>
      </c>
      <c r="D83" s="87">
        <v>328.92910969479306</v>
      </c>
      <c r="E83" s="87">
        <v>382.58018303485665</v>
      </c>
      <c r="F83" s="87">
        <v>455.12422369424814</v>
      </c>
      <c r="G83" s="87">
        <v>348.32934580397961</v>
      </c>
      <c r="H83" s="87">
        <v>61.133965177033062</v>
      </c>
      <c r="I83" s="87">
        <v>74.673049999767159</v>
      </c>
      <c r="J83" s="87">
        <v>177.41781502197125</v>
      </c>
      <c r="K83" s="87">
        <v>-86.931793826670045</v>
      </c>
      <c r="L83" s="87" t="s">
        <v>12</v>
      </c>
    </row>
    <row r="84" spans="1:12" ht="12" customHeight="1" x14ac:dyDescent="0.2">
      <c r="A84" s="88" t="s">
        <v>60</v>
      </c>
      <c r="B84" s="89">
        <v>261.15858670388224</v>
      </c>
      <c r="C84" s="89">
        <v>241.75717766342765</v>
      </c>
      <c r="D84" s="89">
        <v>130.50405327465216</v>
      </c>
      <c r="E84" s="89">
        <v>190.42665743369542</v>
      </c>
      <c r="F84" s="89">
        <v>566.18590660400309</v>
      </c>
      <c r="G84" s="89">
        <v>500.538897165501</v>
      </c>
      <c r="H84" s="89">
        <v>669.00628416774975</v>
      </c>
      <c r="I84" s="89">
        <v>159.02369370214313</v>
      </c>
      <c r="J84" s="89">
        <v>-792.03981408643472</v>
      </c>
      <c r="K84" s="89">
        <v>-148.83277716644284</v>
      </c>
      <c r="L84" s="89" t="s">
        <v>12</v>
      </c>
    </row>
    <row r="85" spans="1:12" ht="12" customHeight="1" thickBot="1" x14ac:dyDescent="0.25">
      <c r="A85" s="90" t="s">
        <v>58</v>
      </c>
      <c r="B85" s="89">
        <v>1002.6830478640263</v>
      </c>
      <c r="C85" s="89">
        <v>962.43549282689855</v>
      </c>
      <c r="D85" s="89">
        <v>1009.8794477290244</v>
      </c>
      <c r="E85" s="89">
        <v>1359.5383402182579</v>
      </c>
      <c r="F85" s="89">
        <v>1071.2218099009583</v>
      </c>
      <c r="G85" s="89">
        <v>2503.01691976029</v>
      </c>
      <c r="H85" s="89">
        <v>1437.6149273395195</v>
      </c>
      <c r="I85" s="89">
        <v>699.03309489419553</v>
      </c>
      <c r="J85" s="89">
        <v>-609.2550947058221</v>
      </c>
      <c r="K85" s="89">
        <v>-818.99048460165125</v>
      </c>
      <c r="L85" s="89" t="s">
        <v>12</v>
      </c>
    </row>
    <row r="86" spans="1:12" ht="12" customHeight="1" thickBot="1" x14ac:dyDescent="0.25">
      <c r="A86" s="90" t="s">
        <v>61</v>
      </c>
      <c r="B86" s="91">
        <v>237.88732694083822</v>
      </c>
      <c r="C86" s="91">
        <v>71.344074160443824</v>
      </c>
      <c r="D86" s="91">
        <v>819.78940047177798</v>
      </c>
      <c r="E86" s="91">
        <v>571.56772884082432</v>
      </c>
      <c r="F86" s="91">
        <v>57.237668920052009</v>
      </c>
      <c r="G86" s="91">
        <v>26.991184405591707</v>
      </c>
      <c r="H86" s="91">
        <v>14.98822283095452</v>
      </c>
      <c r="I86" s="91">
        <v>34.632440394279463</v>
      </c>
      <c r="J86" s="91">
        <v>27.108121831289807</v>
      </c>
      <c r="K86" s="91">
        <v>-2.8453407225679381</v>
      </c>
      <c r="L86" s="91" t="s">
        <v>12</v>
      </c>
    </row>
    <row r="87" spans="1:12" ht="12" customHeight="1" x14ac:dyDescent="0.2">
      <c r="A87" s="86"/>
      <c r="B87" s="87"/>
      <c r="C87" s="87"/>
      <c r="D87" s="87"/>
      <c r="E87" s="87"/>
      <c r="F87" s="87"/>
      <c r="G87" s="87"/>
      <c r="H87" s="87"/>
      <c r="I87" s="87"/>
      <c r="J87" s="87"/>
      <c r="K87" s="87"/>
      <c r="L87" s="87"/>
    </row>
    <row r="88" spans="1:12" ht="12" customHeight="1" thickBot="1" x14ac:dyDescent="0.25">
      <c r="A88" s="84" t="s">
        <v>23</v>
      </c>
      <c r="B88" s="91"/>
      <c r="C88" s="91"/>
      <c r="D88" s="91"/>
      <c r="E88" s="91"/>
      <c r="F88" s="91"/>
      <c r="G88" s="91"/>
      <c r="H88" s="91"/>
      <c r="I88" s="91"/>
      <c r="J88" s="91"/>
      <c r="K88" s="91"/>
      <c r="L88" s="91"/>
    </row>
    <row r="89" spans="1:12" ht="12" customHeight="1" x14ac:dyDescent="0.2">
      <c r="A89" s="86" t="s">
        <v>59</v>
      </c>
      <c r="B89" s="87">
        <v>29505.759609286746</v>
      </c>
      <c r="C89" s="87">
        <v>20125.406599684913</v>
      </c>
      <c r="D89" s="87">
        <v>37332.464084159241</v>
      </c>
      <c r="E89" s="87">
        <v>34106.273098778562</v>
      </c>
      <c r="F89" s="87">
        <v>48068.371948006759</v>
      </c>
      <c r="G89" s="87">
        <v>42349.979327285742</v>
      </c>
      <c r="H89" s="87">
        <v>25607.456436038374</v>
      </c>
      <c r="I89" s="87">
        <v>25562.132625889841</v>
      </c>
      <c r="J89" s="87">
        <v>15272.329655588042</v>
      </c>
      <c r="K89" s="87">
        <v>14154.155491830716</v>
      </c>
      <c r="L89" s="87">
        <v>20534.289070470571</v>
      </c>
    </row>
    <row r="90" spans="1:12" ht="12" customHeight="1" x14ac:dyDescent="0.2">
      <c r="A90" s="88" t="s">
        <v>60</v>
      </c>
      <c r="B90" s="89">
        <v>30316.783916295186</v>
      </c>
      <c r="C90" s="89">
        <v>20304.985352707743</v>
      </c>
      <c r="D90" s="89">
        <v>49024.050033950865</v>
      </c>
      <c r="E90" s="89">
        <v>53454.293839292244</v>
      </c>
      <c r="F90" s="89">
        <v>57717.0979598333</v>
      </c>
      <c r="G90" s="89">
        <v>81881.561589373247</v>
      </c>
      <c r="H90" s="89">
        <v>74876.502683310609</v>
      </c>
      <c r="I90" s="89">
        <v>63206.354037263292</v>
      </c>
      <c r="J90" s="89">
        <v>57773.433980191949</v>
      </c>
      <c r="K90" s="89">
        <v>48292.880162992325</v>
      </c>
      <c r="L90" s="89">
        <v>61681.583669787084</v>
      </c>
    </row>
    <row r="91" spans="1:12" ht="12" customHeight="1" thickBot="1" x14ac:dyDescent="0.25">
      <c r="A91" s="90" t="s">
        <v>58</v>
      </c>
      <c r="B91" s="89">
        <v>52115.087511116959</v>
      </c>
      <c r="C91" s="89">
        <v>31776.591848247615</v>
      </c>
      <c r="D91" s="89">
        <v>38348.629370528077</v>
      </c>
      <c r="E91" s="89">
        <v>75571.33564362918</v>
      </c>
      <c r="F91" s="89">
        <v>65689.365750143988</v>
      </c>
      <c r="G91" s="89">
        <v>67986.516673510254</v>
      </c>
      <c r="H91" s="89">
        <v>79060.703706726636</v>
      </c>
      <c r="I91" s="89">
        <v>69927.37547885465</v>
      </c>
      <c r="J91" s="89">
        <v>62887.061760481723</v>
      </c>
      <c r="K91" s="89">
        <v>68765.360426128842</v>
      </c>
      <c r="L91" s="89">
        <v>45290.17244588719</v>
      </c>
    </row>
    <row r="92" spans="1:12" ht="12" customHeight="1" thickBot="1" x14ac:dyDescent="0.25">
      <c r="A92" s="90" t="s">
        <v>61</v>
      </c>
      <c r="B92" s="91">
        <v>1032.4920467158383</v>
      </c>
      <c r="C92" s="91">
        <v>902.81247057541214</v>
      </c>
      <c r="D92" s="91">
        <v>1672.0790701580572</v>
      </c>
      <c r="E92" s="91">
        <v>-753.32019467817838</v>
      </c>
      <c r="F92" s="91">
        <v>5151.3005128033255</v>
      </c>
      <c r="G92" s="91">
        <v>5324.0054321450998</v>
      </c>
      <c r="H92" s="91">
        <v>7382.2577826806855</v>
      </c>
      <c r="I92" s="91">
        <v>10055.933540922684</v>
      </c>
      <c r="J92" s="91">
        <v>4223.2278434449991</v>
      </c>
      <c r="K92" s="91">
        <v>-1792.7602750651101</v>
      </c>
      <c r="L92" s="91">
        <v>426.94713161829645</v>
      </c>
    </row>
    <row r="94" spans="1:12" s="9" customFormat="1" ht="12" customHeight="1" x14ac:dyDescent="0.15">
      <c r="A94" s="8" t="s">
        <v>148</v>
      </c>
    </row>
    <row r="95" spans="1:12" s="9" customFormat="1" ht="12" customHeight="1" x14ac:dyDescent="0.15">
      <c r="A95" s="8" t="s">
        <v>162</v>
      </c>
    </row>
    <row r="96" spans="1:12" s="9" customFormat="1" ht="12" customHeight="1" x14ac:dyDescent="0.15">
      <c r="A96" s="10" t="s">
        <v>154</v>
      </c>
    </row>
    <row r="97" spans="1:3" s="9" customFormat="1" ht="12" customHeight="1" x14ac:dyDescent="0.15">
      <c r="A97" s="10" t="s">
        <v>151</v>
      </c>
    </row>
    <row r="98" spans="1:3" s="9" customFormat="1" ht="12" customHeight="1" x14ac:dyDescent="0.15">
      <c r="A98" s="10" t="s">
        <v>155</v>
      </c>
    </row>
    <row r="99" spans="1:3" s="9" customFormat="1" ht="12" customHeight="1" x14ac:dyDescent="0.15">
      <c r="A99" s="13" t="s">
        <v>163</v>
      </c>
    </row>
    <row r="101" spans="1:3" ht="12" customHeight="1" x14ac:dyDescent="0.2">
      <c r="C101" s="7"/>
    </row>
  </sheetData>
  <mergeCells count="2">
    <mergeCell ref="A2:L2"/>
    <mergeCell ref="A3:L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08676-4DCE-4973-B0C0-FB04BC289FE4}">
  <dimension ref="A2:N130"/>
  <sheetViews>
    <sheetView zoomScale="120" zoomScaleNormal="120" workbookViewId="0">
      <pane xSplit="1" ySplit="5" topLeftCell="B6" activePane="bottomRight" state="frozen"/>
      <selection pane="topRight" activeCell="B1" sqref="B1"/>
      <selection pane="bottomLeft" activeCell="A6" sqref="A6"/>
      <selection pane="bottomRight" activeCell="B6" sqref="B6"/>
    </sheetView>
  </sheetViews>
  <sheetFormatPr defaultColWidth="9.140625" defaultRowHeight="12" customHeight="1" x14ac:dyDescent="0.2"/>
  <cols>
    <col min="1" max="1" width="27.7109375" style="1" customWidth="1"/>
    <col min="2" max="2" width="7.7109375" style="1" customWidth="1"/>
    <col min="3" max="9" width="7.5703125" style="1" customWidth="1"/>
    <col min="10" max="16384" width="9.140625" style="1"/>
  </cols>
  <sheetData>
    <row r="2" spans="1:14" ht="12" customHeight="1" x14ac:dyDescent="0.2">
      <c r="A2" s="101" t="s">
        <v>105</v>
      </c>
      <c r="B2" s="101"/>
      <c r="C2" s="101"/>
      <c r="D2" s="101"/>
      <c r="E2" s="101"/>
      <c r="F2" s="101"/>
      <c r="G2" s="101"/>
      <c r="H2" s="101"/>
      <c r="I2" s="101"/>
      <c r="J2" s="101"/>
      <c r="K2" s="101"/>
      <c r="L2" s="101"/>
      <c r="M2" s="101"/>
    </row>
    <row r="3" spans="1:14" ht="12" customHeight="1" x14ac:dyDescent="0.2">
      <c r="A3" s="99" t="s">
        <v>84</v>
      </c>
      <c r="B3" s="99"/>
      <c r="C3" s="99"/>
      <c r="D3" s="99"/>
      <c r="E3" s="99"/>
      <c r="F3" s="99"/>
      <c r="G3" s="99"/>
      <c r="H3" s="99"/>
      <c r="I3" s="99"/>
      <c r="J3" s="99"/>
      <c r="K3" s="99"/>
      <c r="L3" s="99"/>
      <c r="M3" s="99"/>
    </row>
    <row r="4" spans="1:14" ht="12" customHeight="1" thickBot="1" x14ac:dyDescent="0.25"/>
    <row r="5" spans="1:14" ht="12" customHeight="1" thickBot="1" x14ac:dyDescent="0.25">
      <c r="A5" s="41"/>
      <c r="B5" s="2">
        <v>2007</v>
      </c>
      <c r="C5" s="2">
        <v>2008</v>
      </c>
      <c r="D5" s="2">
        <v>2009</v>
      </c>
      <c r="E5" s="2">
        <v>2010</v>
      </c>
      <c r="F5" s="2">
        <v>2011</v>
      </c>
      <c r="G5" s="2">
        <v>2012</v>
      </c>
      <c r="H5" s="2">
        <v>2013</v>
      </c>
      <c r="I5" s="2">
        <v>2014</v>
      </c>
      <c r="J5" s="2">
        <v>2015</v>
      </c>
      <c r="K5" s="2">
        <v>2016</v>
      </c>
      <c r="L5" s="2">
        <v>2017</v>
      </c>
      <c r="M5" s="2">
        <v>2018</v>
      </c>
      <c r="N5" s="26"/>
    </row>
    <row r="6" spans="1:14" ht="12" customHeight="1" thickBot="1" x14ac:dyDescent="0.25">
      <c r="A6" s="69" t="s">
        <v>181</v>
      </c>
      <c r="B6" s="47"/>
      <c r="C6" s="47"/>
      <c r="D6" s="47"/>
      <c r="E6" s="47"/>
      <c r="F6" s="47"/>
      <c r="G6" s="47"/>
      <c r="H6" s="47"/>
      <c r="I6" s="47"/>
      <c r="J6" s="47"/>
      <c r="K6" s="47"/>
      <c r="L6" s="47"/>
      <c r="M6" s="47"/>
      <c r="N6" s="53"/>
    </row>
    <row r="7" spans="1:14" ht="12" customHeight="1" x14ac:dyDescent="0.2">
      <c r="A7" s="70" t="s">
        <v>106</v>
      </c>
      <c r="B7" s="49">
        <v>2191.1956856726001</v>
      </c>
      <c r="C7" s="49">
        <v>811.56047146860033</v>
      </c>
      <c r="D7" s="49">
        <v>1247.5153762462999</v>
      </c>
      <c r="E7" s="49">
        <v>1165.9387851910003</v>
      </c>
      <c r="F7" s="49">
        <v>216.58082299889975</v>
      </c>
      <c r="G7" s="49">
        <v>2834.9565359613998</v>
      </c>
      <c r="H7" s="49">
        <v>2354.1612491839996</v>
      </c>
      <c r="I7" s="49">
        <v>-2323.1020269455989</v>
      </c>
      <c r="J7" s="49">
        <v>3310.1388953215001</v>
      </c>
      <c r="K7" s="49">
        <v>1275.3635656691997</v>
      </c>
      <c r="L7" s="53" t="s">
        <v>12</v>
      </c>
      <c r="M7" s="53" t="s">
        <v>12</v>
      </c>
      <c r="N7" s="53"/>
    </row>
    <row r="8" spans="1:14" ht="12" customHeight="1" x14ac:dyDescent="0.2">
      <c r="A8" s="71" t="s">
        <v>104</v>
      </c>
      <c r="B8" s="51">
        <v>591.67597693590005</v>
      </c>
      <c r="C8" s="51">
        <v>1152.8532473967</v>
      </c>
      <c r="D8" s="51">
        <v>107.38361546360005</v>
      </c>
      <c r="E8" s="51">
        <v>475.93392937090033</v>
      </c>
      <c r="F8" s="51">
        <v>840.04755317519971</v>
      </c>
      <c r="G8" s="51">
        <v>3169.9983254967001</v>
      </c>
      <c r="H8" s="51">
        <v>2344.8822135303999</v>
      </c>
      <c r="I8" s="51">
        <v>2628.7293760204002</v>
      </c>
      <c r="J8" s="51">
        <v>1621.0836746477005</v>
      </c>
      <c r="K8" s="51">
        <v>477.43772596619982</v>
      </c>
      <c r="L8" s="54" t="s">
        <v>12</v>
      </c>
      <c r="M8" s="54" t="s">
        <v>12</v>
      </c>
      <c r="N8" s="53"/>
    </row>
    <row r="9" spans="1:14" ht="12" customHeight="1" x14ac:dyDescent="0.2">
      <c r="A9" s="71" t="s">
        <v>107</v>
      </c>
      <c r="B9" s="51">
        <v>103.05235212039968</v>
      </c>
      <c r="C9" s="51">
        <v>372.07838437190003</v>
      </c>
      <c r="D9" s="51">
        <v>664.49777196720004</v>
      </c>
      <c r="E9" s="51">
        <v>48.008866911800027</v>
      </c>
      <c r="F9" s="51">
        <v>-8.3733482320999855</v>
      </c>
      <c r="G9" s="51">
        <v>450.05726729140002</v>
      </c>
      <c r="H9" s="51">
        <v>1249.2252760986</v>
      </c>
      <c r="I9" s="51">
        <v>722.22222809740003</v>
      </c>
      <c r="J9" s="51">
        <v>328.95713375210011</v>
      </c>
      <c r="K9" s="51">
        <v>331.56209007840005</v>
      </c>
      <c r="L9" s="54" t="s">
        <v>12</v>
      </c>
      <c r="M9" s="54" t="s">
        <v>12</v>
      </c>
      <c r="N9" s="53"/>
    </row>
    <row r="10" spans="1:14" ht="12" customHeight="1" x14ac:dyDescent="0.2">
      <c r="A10" s="71" t="s">
        <v>20</v>
      </c>
      <c r="B10" s="51">
        <v>200.07462454830002</v>
      </c>
      <c r="C10" s="51">
        <v>116.43380423399999</v>
      </c>
      <c r="D10" s="51">
        <v>514.67689564120008</v>
      </c>
      <c r="E10" s="51">
        <v>730.03599075450006</v>
      </c>
      <c r="F10" s="51">
        <v>273.22794956289977</v>
      </c>
      <c r="G10" s="51">
        <v>402.50312733269999</v>
      </c>
      <c r="H10" s="51">
        <v>368.68186160679994</v>
      </c>
      <c r="I10" s="51">
        <v>335.84849652070005</v>
      </c>
      <c r="J10" s="51">
        <v>65.326474568099997</v>
      </c>
      <c r="K10" s="51">
        <v>150.79737868119997</v>
      </c>
      <c r="L10" s="54" t="s">
        <v>12</v>
      </c>
      <c r="M10" s="54" t="s">
        <v>12</v>
      </c>
      <c r="N10" s="53"/>
    </row>
    <row r="11" spans="1:14" ht="12" customHeight="1" x14ac:dyDescent="0.2">
      <c r="A11" s="71" t="s">
        <v>2</v>
      </c>
      <c r="B11" s="51">
        <v>560.30292271969995</v>
      </c>
      <c r="C11" s="51">
        <v>862.16296343370016</v>
      </c>
      <c r="D11" s="51">
        <v>244.65182835860003</v>
      </c>
      <c r="E11" s="51">
        <v>1079.9914805435001</v>
      </c>
      <c r="F11" s="51">
        <v>1085.0459009592</v>
      </c>
      <c r="G11" s="51">
        <v>1254.5560317075001</v>
      </c>
      <c r="H11" s="51">
        <v>589.82590067069998</v>
      </c>
      <c r="I11" s="51">
        <v>837.76633410929992</v>
      </c>
      <c r="J11" s="51">
        <v>928.94299479410017</v>
      </c>
      <c r="K11" s="51">
        <v>119.95512182450003</v>
      </c>
      <c r="L11" s="54" t="s">
        <v>12</v>
      </c>
      <c r="M11" s="54" t="s">
        <v>12</v>
      </c>
      <c r="N11" s="53"/>
    </row>
    <row r="12" spans="1:14" ht="12" customHeight="1" x14ac:dyDescent="0.2">
      <c r="A12" s="71" t="s">
        <v>22</v>
      </c>
      <c r="B12" s="51">
        <v>229.04772481280008</v>
      </c>
      <c r="C12" s="51">
        <v>256.24180278120002</v>
      </c>
      <c r="D12" s="51">
        <v>-106.64278633460003</v>
      </c>
      <c r="E12" s="51">
        <v>367.98350666279998</v>
      </c>
      <c r="F12" s="51">
        <v>166.81582930129989</v>
      </c>
      <c r="G12" s="51">
        <v>-64.854380026299964</v>
      </c>
      <c r="H12" s="51">
        <v>-78.575184227599948</v>
      </c>
      <c r="I12" s="51">
        <v>17.722330109999859</v>
      </c>
      <c r="J12" s="51">
        <v>276.43995605919997</v>
      </c>
      <c r="K12" s="51">
        <v>94.598720164400021</v>
      </c>
      <c r="L12" s="54" t="s">
        <v>12</v>
      </c>
      <c r="M12" s="54" t="s">
        <v>12</v>
      </c>
      <c r="N12" s="53"/>
    </row>
    <row r="13" spans="1:14" ht="12" customHeight="1" x14ac:dyDescent="0.2">
      <c r="A13" s="71" t="s">
        <v>108</v>
      </c>
      <c r="B13" s="51">
        <v>549.28103801909992</v>
      </c>
      <c r="C13" s="51">
        <v>545.21236160679996</v>
      </c>
      <c r="D13" s="51">
        <v>123.1573454764</v>
      </c>
      <c r="E13" s="51">
        <v>308.99014101740005</v>
      </c>
      <c r="F13" s="51">
        <v>407.17566664919997</v>
      </c>
      <c r="G13" s="51">
        <v>610.78144766410003</v>
      </c>
      <c r="H13" s="51">
        <v>-93.806478149500009</v>
      </c>
      <c r="I13" s="51">
        <v>312.05119217719999</v>
      </c>
      <c r="J13" s="51">
        <v>380.64503470910006</v>
      </c>
      <c r="K13" s="51">
        <v>67.561946661600018</v>
      </c>
      <c r="L13" s="54" t="s">
        <v>12</v>
      </c>
      <c r="M13" s="54" t="s">
        <v>12</v>
      </c>
      <c r="N13" s="53"/>
    </row>
    <row r="14" spans="1:14" ht="12" customHeight="1" thickBot="1" x14ac:dyDescent="0.25">
      <c r="A14" s="72" t="s">
        <v>109</v>
      </c>
      <c r="B14" s="52">
        <v>384.75714290499997</v>
      </c>
      <c r="C14" s="52">
        <v>342.3642241486001</v>
      </c>
      <c r="D14" s="52">
        <v>317.15979610320005</v>
      </c>
      <c r="E14" s="52">
        <v>577.87156617580001</v>
      </c>
      <c r="F14" s="52">
        <v>220.5644344319</v>
      </c>
      <c r="G14" s="52">
        <v>524.90552136089991</v>
      </c>
      <c r="H14" s="52">
        <v>926.82349694569984</v>
      </c>
      <c r="I14" s="52">
        <v>748.97387969959982</v>
      </c>
      <c r="J14" s="52">
        <v>528.02768335539997</v>
      </c>
      <c r="K14" s="52">
        <v>62.4141627411</v>
      </c>
      <c r="L14" s="47" t="s">
        <v>12</v>
      </c>
      <c r="M14" s="47" t="s">
        <v>12</v>
      </c>
      <c r="N14" s="53"/>
    </row>
    <row r="15" spans="1:14" ht="12" customHeight="1" thickBot="1" x14ac:dyDescent="0.25">
      <c r="A15" s="69" t="s">
        <v>182</v>
      </c>
      <c r="B15" s="52"/>
      <c r="C15" s="52"/>
      <c r="D15" s="52"/>
      <c r="E15" s="52"/>
      <c r="F15" s="52"/>
      <c r="G15" s="52"/>
      <c r="H15" s="47"/>
      <c r="I15" s="47"/>
      <c r="J15" s="47"/>
      <c r="K15" s="47"/>
      <c r="L15" s="47"/>
      <c r="M15" s="47"/>
      <c r="N15" s="53"/>
    </row>
    <row r="16" spans="1:14" ht="12" customHeight="1" x14ac:dyDescent="0.2">
      <c r="A16" s="73" t="s">
        <v>110</v>
      </c>
      <c r="B16" s="49">
        <v>242.00115131784202</v>
      </c>
      <c r="C16" s="49">
        <v>338.68479616297037</v>
      </c>
      <c r="D16" s="49">
        <v>22.474700522760045</v>
      </c>
      <c r="E16" s="49">
        <v>168.69960113154173</v>
      </c>
      <c r="F16" s="49">
        <v>279.96800000000002</v>
      </c>
      <c r="G16" s="49">
        <v>177.94065514565514</v>
      </c>
      <c r="H16" s="49">
        <v>346.71</v>
      </c>
      <c r="I16" s="49">
        <v>15.136242817780015</v>
      </c>
      <c r="J16" s="49">
        <v>78.922604570704891</v>
      </c>
      <c r="K16" s="49">
        <v>-12.70253807675865</v>
      </c>
      <c r="L16" s="49">
        <v>413.28922694993872</v>
      </c>
      <c r="M16" s="49">
        <v>212.39465595276164</v>
      </c>
      <c r="N16" s="49"/>
    </row>
    <row r="17" spans="1:14" ht="12" customHeight="1" x14ac:dyDescent="0.2">
      <c r="A17" s="74" t="s">
        <v>106</v>
      </c>
      <c r="B17" s="51">
        <v>49.73576062811896</v>
      </c>
      <c r="C17" s="51">
        <v>25.450908487798305</v>
      </c>
      <c r="D17" s="51">
        <v>144.56961173448263</v>
      </c>
      <c r="E17" s="51">
        <v>270.95445519771692</v>
      </c>
      <c r="F17" s="51">
        <v>234.883444</v>
      </c>
      <c r="G17" s="51">
        <v>363.51465003333328</v>
      </c>
      <c r="H17" s="51">
        <v>676.04</v>
      </c>
      <c r="I17" s="51">
        <v>536.61391724571001</v>
      </c>
      <c r="J17" s="51">
        <v>368.8038645199801</v>
      </c>
      <c r="K17" s="51">
        <v>164.22334092828675</v>
      </c>
      <c r="L17" s="51">
        <v>167.26435523980157</v>
      </c>
      <c r="M17" s="51">
        <v>207.6508620099325</v>
      </c>
      <c r="N17" s="49"/>
    </row>
    <row r="18" spans="1:14" ht="12" customHeight="1" x14ac:dyDescent="0.2">
      <c r="A18" s="74" t="s">
        <v>93</v>
      </c>
      <c r="B18" s="51">
        <v>34.818140035247168</v>
      </c>
      <c r="C18" s="51">
        <v>26.21480574691704</v>
      </c>
      <c r="D18" s="51">
        <v>39.987910323315745</v>
      </c>
      <c r="E18" s="51">
        <v>81.818503262820002</v>
      </c>
      <c r="F18" s="51">
        <v>12.087596000000001</v>
      </c>
      <c r="G18" s="51">
        <v>55.618272102892007</v>
      </c>
      <c r="H18" s="51">
        <v>101.40541961563804</v>
      </c>
      <c r="I18" s="51">
        <v>441.60794945745982</v>
      </c>
      <c r="J18" s="51">
        <v>-5.1495447741808391</v>
      </c>
      <c r="K18" s="51">
        <v>247.33205448460515</v>
      </c>
      <c r="L18" s="51">
        <v>13.38086703066708</v>
      </c>
      <c r="M18" s="51">
        <v>111.67225875008215</v>
      </c>
      <c r="N18" s="49"/>
    </row>
    <row r="19" spans="1:14" ht="12" customHeight="1" x14ac:dyDescent="0.2">
      <c r="A19" s="74" t="s">
        <v>111</v>
      </c>
      <c r="B19" s="51">
        <v>23.728772406950913</v>
      </c>
      <c r="C19" s="51">
        <v>48.241209726654581</v>
      </c>
      <c r="D19" s="51">
        <v>69.842640758669134</v>
      </c>
      <c r="E19" s="51">
        <v>10.984301799795499</v>
      </c>
      <c r="F19" s="51">
        <v>10.6922</v>
      </c>
      <c r="G19" s="51">
        <v>111.10863025589998</v>
      </c>
      <c r="H19" s="51">
        <v>309.0176791536</v>
      </c>
      <c r="I19" s="51">
        <v>442.16149806112497</v>
      </c>
      <c r="J19" s="51">
        <v>142.87957084340002</v>
      </c>
      <c r="K19" s="51">
        <v>30.879631303715655</v>
      </c>
      <c r="L19" s="51">
        <v>61.186684119385461</v>
      </c>
      <c r="M19" s="51">
        <v>54.312839910931913</v>
      </c>
      <c r="N19" s="49"/>
    </row>
    <row r="20" spans="1:14" ht="12" customHeight="1" thickBot="1" x14ac:dyDescent="0.25">
      <c r="A20" s="75" t="s">
        <v>112</v>
      </c>
      <c r="B20" s="52">
        <v>13.174582919840992</v>
      </c>
      <c r="C20" s="52">
        <v>36.168513394765768</v>
      </c>
      <c r="D20" s="52">
        <v>21.532725442323692</v>
      </c>
      <c r="E20" s="52">
        <v>89.432881039999998</v>
      </c>
      <c r="F20" s="52">
        <v>55.120663999999998</v>
      </c>
      <c r="G20" s="52">
        <v>72.584023935392125</v>
      </c>
      <c r="H20" s="52">
        <v>219.54</v>
      </c>
      <c r="I20" s="52">
        <v>199.61604199999999</v>
      </c>
      <c r="J20" s="52">
        <v>184.99279802000001</v>
      </c>
      <c r="K20" s="52">
        <v>207.45901707950983</v>
      </c>
      <c r="L20" s="52">
        <v>131.12009523138886</v>
      </c>
      <c r="M20" s="52">
        <v>52.486688738181776</v>
      </c>
      <c r="N20" s="49"/>
    </row>
    <row r="21" spans="1:14" ht="12" customHeight="1" thickBot="1" x14ac:dyDescent="0.25">
      <c r="A21" s="69" t="s">
        <v>183</v>
      </c>
      <c r="B21" s="47"/>
      <c r="C21" s="47"/>
      <c r="D21" s="47"/>
      <c r="E21" s="47"/>
      <c r="F21" s="47"/>
      <c r="G21" s="47"/>
      <c r="H21" s="47"/>
      <c r="I21" s="47"/>
      <c r="J21" s="47"/>
      <c r="K21" s="47"/>
      <c r="L21" s="47"/>
      <c r="M21" s="47"/>
      <c r="N21" s="53"/>
    </row>
    <row r="22" spans="1:14" ht="12" customHeight="1" x14ac:dyDescent="0.2">
      <c r="A22" s="73" t="s">
        <v>113</v>
      </c>
      <c r="B22" s="49">
        <v>6839.5493143499989</v>
      </c>
      <c r="C22" s="49">
        <v>3136.1815011500003</v>
      </c>
      <c r="D22" s="49">
        <v>3802.5470000000005</v>
      </c>
      <c r="E22" s="49">
        <v>2761.6971929000006</v>
      </c>
      <c r="F22" s="49">
        <v>18693.263197660002</v>
      </c>
      <c r="G22" s="49">
        <v>15364.582198460001</v>
      </c>
      <c r="H22" s="49">
        <v>23613.689895219999</v>
      </c>
      <c r="I22" s="49">
        <v>24650.098032330003</v>
      </c>
      <c r="J22" s="49">
        <v>23906.524252180003</v>
      </c>
      <c r="K22" s="49">
        <v>23884.727171079998</v>
      </c>
      <c r="L22" s="49">
        <v>9442.5878621000011</v>
      </c>
      <c r="M22" s="49">
        <v>24429.02286764</v>
      </c>
      <c r="N22" s="49"/>
    </row>
    <row r="23" spans="1:14" ht="12" customHeight="1" x14ac:dyDescent="0.2">
      <c r="A23" s="74" t="s">
        <v>114</v>
      </c>
      <c r="B23" s="51">
        <v>2851.4810671000005</v>
      </c>
      <c r="C23" s="51">
        <v>2206.7697395699988</v>
      </c>
      <c r="D23" s="51">
        <v>1277.4929999999995</v>
      </c>
      <c r="E23" s="51">
        <v>7180.4358636200013</v>
      </c>
      <c r="F23" s="51">
        <v>4530.79207004</v>
      </c>
      <c r="G23" s="51">
        <v>20926.27264635</v>
      </c>
      <c r="H23" s="51">
        <v>10715.306869960001</v>
      </c>
      <c r="I23" s="51">
        <v>11529.612704130001</v>
      </c>
      <c r="J23" s="51">
        <v>10162.355859700001</v>
      </c>
      <c r="K23" s="51">
        <v>8615.880899759999</v>
      </c>
      <c r="L23" s="51">
        <v>14596.882884520001</v>
      </c>
      <c r="M23" s="51">
        <v>10424.479639409999</v>
      </c>
      <c r="N23" s="49"/>
    </row>
    <row r="24" spans="1:14" ht="12" customHeight="1" x14ac:dyDescent="0.2">
      <c r="A24" s="74" t="s">
        <v>115</v>
      </c>
      <c r="B24" s="51">
        <v>790.87161384000001</v>
      </c>
      <c r="C24" s="51">
        <v>663.32469643999991</v>
      </c>
      <c r="D24" s="51">
        <v>-65.572999999999979</v>
      </c>
      <c r="E24" s="51">
        <v>8345.9439355100003</v>
      </c>
      <c r="F24" s="51">
        <v>1644.16143369</v>
      </c>
      <c r="G24" s="51">
        <v>5957.1947854499995</v>
      </c>
      <c r="H24" s="51">
        <v>3789.7405641</v>
      </c>
      <c r="I24" s="51">
        <v>4687.4484527000004</v>
      </c>
      <c r="J24" s="51">
        <v>-459.09414107999987</v>
      </c>
      <c r="K24" s="51">
        <v>1786.8777091299999</v>
      </c>
      <c r="L24" s="51">
        <v>-462.16923690999988</v>
      </c>
      <c r="M24" s="51">
        <v>6016.3585898599995</v>
      </c>
      <c r="N24" s="49"/>
    </row>
    <row r="25" spans="1:14" ht="12" customHeight="1" x14ac:dyDescent="0.2">
      <c r="A25" s="74" t="s">
        <v>116</v>
      </c>
      <c r="B25" s="51">
        <v>2695.7377473100005</v>
      </c>
      <c r="C25" s="51">
        <v>5336.8700307700001</v>
      </c>
      <c r="D25" s="51">
        <v>-647.80599999999993</v>
      </c>
      <c r="E25" s="51">
        <v>9174.2143770800012</v>
      </c>
      <c r="F25" s="51">
        <v>2471.93746302</v>
      </c>
      <c r="G25" s="51">
        <v>7770.9482069699998</v>
      </c>
      <c r="H25" s="51">
        <v>9737.3299354599985</v>
      </c>
      <c r="I25" s="51">
        <v>8679.0214575200007</v>
      </c>
      <c r="J25" s="51">
        <v>6935.6172508100008</v>
      </c>
      <c r="K25" s="51">
        <v>9841.1762900199992</v>
      </c>
      <c r="L25" s="51">
        <v>5399.04233346</v>
      </c>
      <c r="M25" s="51">
        <v>5718.5105809500001</v>
      </c>
      <c r="N25" s="49"/>
    </row>
    <row r="26" spans="1:14" ht="12" customHeight="1" x14ac:dyDescent="0.2">
      <c r="A26" s="74" t="s">
        <v>109</v>
      </c>
      <c r="B26" s="51">
        <v>1339.0003360500004</v>
      </c>
      <c r="C26" s="51">
        <v>838.83819915999993</v>
      </c>
      <c r="D26" s="51">
        <v>2365.4770000000003</v>
      </c>
      <c r="E26" s="51">
        <v>603.95419992000006</v>
      </c>
      <c r="F26" s="51">
        <v>1322.4585066700001</v>
      </c>
      <c r="G26" s="51">
        <v>1199.5303471300001</v>
      </c>
      <c r="H26" s="51">
        <v>1983.0097303100001</v>
      </c>
      <c r="I26" s="51">
        <v>2669.76092122</v>
      </c>
      <c r="J26" s="51">
        <v>3876.9674580699998</v>
      </c>
      <c r="K26" s="51">
        <v>1929.6749615199999</v>
      </c>
      <c r="L26" s="51">
        <v>4392.2279321599999</v>
      </c>
      <c r="M26" s="51">
        <v>3685.1320735599998</v>
      </c>
      <c r="N26" s="49"/>
    </row>
    <row r="27" spans="1:14" ht="12" customHeight="1" x14ac:dyDescent="0.2">
      <c r="A27" s="74" t="s">
        <v>112</v>
      </c>
      <c r="B27" s="51">
        <v>1117.7904044100001</v>
      </c>
      <c r="C27" s="51">
        <v>2167.0778012700002</v>
      </c>
      <c r="D27" s="51">
        <v>1894.8680000000004</v>
      </c>
      <c r="E27" s="51">
        <v>3006.6555566900001</v>
      </c>
      <c r="F27" s="51">
        <v>4351.5854259799999</v>
      </c>
      <c r="G27" s="51">
        <v>2826.9889804599998</v>
      </c>
      <c r="H27" s="51">
        <v>2980.7157359900002</v>
      </c>
      <c r="I27" s="51">
        <v>3947.2901647499998</v>
      </c>
      <c r="J27" s="51">
        <v>-476.79699916999994</v>
      </c>
      <c r="K27" s="51">
        <v>3351.51301306</v>
      </c>
      <c r="L27" s="51">
        <v>4655.78351862</v>
      </c>
      <c r="M27" s="51">
        <v>3125.0327333800001</v>
      </c>
      <c r="N27" s="49"/>
    </row>
    <row r="28" spans="1:14" ht="12" customHeight="1" x14ac:dyDescent="0.2">
      <c r="A28" s="74" t="s">
        <v>106</v>
      </c>
      <c r="B28" s="51">
        <v>1732.4027245300001</v>
      </c>
      <c r="C28" s="51">
        <v>2594.0410958100001</v>
      </c>
      <c r="D28" s="51">
        <v>3015.5139999999997</v>
      </c>
      <c r="E28" s="51">
        <v>631.98253997999984</v>
      </c>
      <c r="F28" s="51">
        <v>9964.9274271800004</v>
      </c>
      <c r="G28" s="51">
        <v>2449.8611165300003</v>
      </c>
      <c r="H28" s="51">
        <v>2180.4429193699998</v>
      </c>
      <c r="I28" s="51">
        <v>6355.8266514199995</v>
      </c>
      <c r="J28" s="51">
        <v>5311.357458819999</v>
      </c>
      <c r="K28" s="51">
        <v>2481.64664864</v>
      </c>
      <c r="L28" s="51">
        <v>1019.5887329000004</v>
      </c>
      <c r="M28" s="51">
        <v>2975.6489552999997</v>
      </c>
      <c r="N28" s="49"/>
    </row>
    <row r="29" spans="1:14" ht="12" customHeight="1" thickBot="1" x14ac:dyDescent="0.25">
      <c r="A29" s="75" t="s">
        <v>16</v>
      </c>
      <c r="B29" s="52">
        <v>602.01899999999989</v>
      </c>
      <c r="C29" s="52">
        <v>1081.5410808199999</v>
      </c>
      <c r="D29" s="52">
        <v>47.204000000000008</v>
      </c>
      <c r="E29" s="52">
        <v>-6.8825003299999921</v>
      </c>
      <c r="F29" s="52">
        <v>-177.66000177000001</v>
      </c>
      <c r="G29" s="52">
        <v>64.209054809999998</v>
      </c>
      <c r="H29" s="52">
        <v>800.96070811999994</v>
      </c>
      <c r="I29" s="52">
        <v>514.47379968999996</v>
      </c>
      <c r="J29" s="52">
        <v>384.20375850000005</v>
      </c>
      <c r="K29" s="52">
        <v>633.84511261</v>
      </c>
      <c r="L29" s="52">
        <v>1534.1316686699997</v>
      </c>
      <c r="M29" s="52">
        <v>2724.4577328300002</v>
      </c>
      <c r="N29" s="49"/>
    </row>
    <row r="30" spans="1:14" ht="12" customHeight="1" thickBot="1" x14ac:dyDescent="0.25">
      <c r="A30" s="69" t="s">
        <v>2</v>
      </c>
      <c r="B30" s="47"/>
      <c r="C30" s="47"/>
      <c r="D30" s="47"/>
      <c r="E30" s="47"/>
      <c r="F30" s="47"/>
      <c r="G30" s="47"/>
      <c r="H30" s="47"/>
      <c r="I30" s="47"/>
      <c r="J30" s="47"/>
      <c r="K30" s="47"/>
      <c r="L30" s="47"/>
      <c r="M30" s="47"/>
      <c r="N30" s="53"/>
    </row>
    <row r="31" spans="1:14" ht="12" customHeight="1" x14ac:dyDescent="0.2">
      <c r="A31" s="70" t="s">
        <v>117</v>
      </c>
      <c r="B31" s="49">
        <v>0</v>
      </c>
      <c r="C31" s="49">
        <v>0</v>
      </c>
      <c r="D31" s="49">
        <v>315.59531253402793</v>
      </c>
      <c r="E31" s="49">
        <v>392.42627747705092</v>
      </c>
      <c r="F31" s="49">
        <v>268.12769737915687</v>
      </c>
      <c r="G31" s="49">
        <v>-686.61470755984544</v>
      </c>
      <c r="H31" s="49">
        <v>-273.39760861224977</v>
      </c>
      <c r="I31" s="49">
        <v>259.05106789264909</v>
      </c>
      <c r="J31" s="49">
        <v>831.10014429656292</v>
      </c>
      <c r="K31" s="49">
        <v>979.33282954000856</v>
      </c>
      <c r="L31" s="49">
        <v>4738.7853279097444</v>
      </c>
      <c r="M31" s="53" t="s">
        <v>12</v>
      </c>
      <c r="N31" s="53"/>
    </row>
    <row r="32" spans="1:14" ht="12" customHeight="1" x14ac:dyDescent="0.2">
      <c r="A32" s="71" t="s">
        <v>111</v>
      </c>
      <c r="B32" s="51">
        <v>0</v>
      </c>
      <c r="C32" s="51">
        <v>0</v>
      </c>
      <c r="D32" s="51">
        <v>23.161882538856549</v>
      </c>
      <c r="E32" s="51">
        <v>1042.3204410534197</v>
      </c>
      <c r="F32" s="51">
        <v>1598.1056474741877</v>
      </c>
      <c r="G32" s="51">
        <v>1024.3178034017506</v>
      </c>
      <c r="H32" s="51">
        <v>278.22399793448568</v>
      </c>
      <c r="I32" s="51">
        <v>813.23601433665476</v>
      </c>
      <c r="J32" s="51">
        <v>1196.292030684544</v>
      </c>
      <c r="K32" s="51">
        <v>-851.23836137357887</v>
      </c>
      <c r="L32" s="51">
        <v>2260.3886851432912</v>
      </c>
      <c r="M32" s="54" t="s">
        <v>12</v>
      </c>
      <c r="N32" s="53"/>
    </row>
    <row r="33" spans="1:14" ht="12" customHeight="1" x14ac:dyDescent="0.2">
      <c r="A33" s="71" t="s">
        <v>118</v>
      </c>
      <c r="B33" s="51">
        <v>0</v>
      </c>
      <c r="C33" s="51">
        <v>0</v>
      </c>
      <c r="D33" s="51">
        <v>1717.3472251477949</v>
      </c>
      <c r="E33" s="51">
        <v>2345.2852470163257</v>
      </c>
      <c r="F33" s="51">
        <v>227.29131039955337</v>
      </c>
      <c r="G33" s="51">
        <v>-1870.9299115237873</v>
      </c>
      <c r="H33" s="51">
        <v>1080.3518520141524</v>
      </c>
      <c r="I33" s="51">
        <v>3169.9253265936532</v>
      </c>
      <c r="J33" s="51">
        <v>3476.4456809544267</v>
      </c>
      <c r="K33" s="51">
        <v>-1211.4971381623586</v>
      </c>
      <c r="L33" s="51">
        <v>1466.7123714375259</v>
      </c>
      <c r="M33" s="54" t="s">
        <v>12</v>
      </c>
      <c r="N33" s="53"/>
    </row>
    <row r="34" spans="1:14" ht="12" customHeight="1" x14ac:dyDescent="0.2">
      <c r="A34" s="71" t="s">
        <v>119</v>
      </c>
      <c r="B34" s="51">
        <v>0</v>
      </c>
      <c r="C34" s="51">
        <v>0</v>
      </c>
      <c r="D34" s="51">
        <v>63.201911209416899</v>
      </c>
      <c r="E34" s="51">
        <v>1020.3578333005105</v>
      </c>
      <c r="F34" s="51">
        <v>530.51519998481547</v>
      </c>
      <c r="G34" s="51">
        <v>1593.6795629124242</v>
      </c>
      <c r="H34" s="51">
        <v>-133.93353626052149</v>
      </c>
      <c r="I34" s="51">
        <v>538.92904401617227</v>
      </c>
      <c r="J34" s="51">
        <v>-156.60235117610634</v>
      </c>
      <c r="K34" s="51">
        <v>1982.7998218714142</v>
      </c>
      <c r="L34" s="51">
        <v>1105.284975468734</v>
      </c>
      <c r="M34" s="54" t="s">
        <v>12</v>
      </c>
      <c r="N34" s="53"/>
    </row>
    <row r="35" spans="1:14" ht="12" customHeight="1" thickBot="1" x14ac:dyDescent="0.25">
      <c r="A35" s="72" t="s">
        <v>120</v>
      </c>
      <c r="B35" s="52">
        <v>0</v>
      </c>
      <c r="C35" s="52">
        <v>0</v>
      </c>
      <c r="D35" s="52">
        <v>422.85137602457485</v>
      </c>
      <c r="E35" s="52">
        <v>515.21649660785999</v>
      </c>
      <c r="F35" s="52">
        <v>3244.1468050115227</v>
      </c>
      <c r="G35" s="52">
        <v>4230.6770627819487</v>
      </c>
      <c r="H35" s="52">
        <v>4438.6333213678308</v>
      </c>
      <c r="I35" s="52">
        <v>2852.7630911492342</v>
      </c>
      <c r="J35" s="52">
        <v>-905.53147955958707</v>
      </c>
      <c r="K35" s="52">
        <v>1970.3877101464309</v>
      </c>
      <c r="L35" s="52">
        <v>931.10315144113406</v>
      </c>
      <c r="M35" s="47" t="s">
        <v>12</v>
      </c>
      <c r="N35" s="53"/>
    </row>
    <row r="36" spans="1:14" ht="12" customHeight="1" thickBot="1" x14ac:dyDescent="0.25">
      <c r="A36" s="69" t="s">
        <v>3</v>
      </c>
      <c r="B36" s="47"/>
      <c r="C36" s="47"/>
      <c r="D36" s="47"/>
      <c r="E36" s="47"/>
      <c r="F36" s="47"/>
      <c r="G36" s="47"/>
      <c r="H36" s="47"/>
      <c r="I36" s="47"/>
      <c r="J36" s="47"/>
      <c r="K36" s="47"/>
      <c r="L36" s="47"/>
      <c r="M36" s="47"/>
      <c r="N36" s="53"/>
    </row>
    <row r="37" spans="1:14" ht="12" customHeight="1" x14ac:dyDescent="0.2">
      <c r="A37" s="76" t="s">
        <v>114</v>
      </c>
      <c r="B37" s="49">
        <v>2697.3700593772583</v>
      </c>
      <c r="C37" s="49">
        <v>2873.7997483045583</v>
      </c>
      <c r="D37" s="49">
        <v>2342.9065292531182</v>
      </c>
      <c r="E37" s="49">
        <v>1592.6015520216899</v>
      </c>
      <c r="F37" s="49">
        <v>2154.4324822048043</v>
      </c>
      <c r="G37" s="49">
        <v>2475.5926510240206</v>
      </c>
      <c r="H37" s="49">
        <v>2837.9135696451244</v>
      </c>
      <c r="I37" s="49">
        <v>2240.3246038704447</v>
      </c>
      <c r="J37" s="49">
        <v>2122.5121669820178</v>
      </c>
      <c r="K37" s="49">
        <v>2099.1314904077644</v>
      </c>
      <c r="L37" s="49">
        <v>2171.9598408697598</v>
      </c>
      <c r="M37" s="49">
        <v>2478.8834933532057</v>
      </c>
      <c r="N37" s="49"/>
    </row>
    <row r="38" spans="1:14" ht="12" customHeight="1" x14ac:dyDescent="0.2">
      <c r="A38" s="77" t="s">
        <v>106</v>
      </c>
      <c r="B38" s="51">
        <v>571.78511669336069</v>
      </c>
      <c r="C38" s="51">
        <v>1039.9135087346128</v>
      </c>
      <c r="D38" s="51">
        <v>829.86693417252388</v>
      </c>
      <c r="E38" s="51">
        <v>112.98699343479643</v>
      </c>
      <c r="F38" s="51">
        <v>1164.4740523492299</v>
      </c>
      <c r="G38" s="51">
        <v>627.9902956825299</v>
      </c>
      <c r="H38" s="51">
        <v>883.63169580170847</v>
      </c>
      <c r="I38" s="51">
        <v>2213.900004904418</v>
      </c>
      <c r="J38" s="51">
        <v>1324.3099013515866</v>
      </c>
      <c r="K38" s="51">
        <v>1463.3124531585777</v>
      </c>
      <c r="L38" s="51">
        <v>2611.936740866357</v>
      </c>
      <c r="M38" s="51">
        <v>1453.5741773262334</v>
      </c>
      <c r="N38" s="49"/>
    </row>
    <row r="39" spans="1:14" ht="12" customHeight="1" x14ac:dyDescent="0.2">
      <c r="A39" s="77" t="s">
        <v>111</v>
      </c>
      <c r="B39" s="51">
        <v>1580.0354253218454</v>
      </c>
      <c r="C39" s="51">
        <v>1505.2981607798783</v>
      </c>
      <c r="D39" s="51">
        <v>1399.7840816071471</v>
      </c>
      <c r="E39" s="51">
        <v>948.78919258813232</v>
      </c>
      <c r="F39" s="51">
        <v>1408.4521465526968</v>
      </c>
      <c r="G39" s="51">
        <v>1356.8774716869345</v>
      </c>
      <c r="H39" s="51">
        <v>1400.3035926041625</v>
      </c>
      <c r="I39" s="51">
        <v>1087.9910242155395</v>
      </c>
      <c r="J39" s="51">
        <v>717.68872079865582</v>
      </c>
      <c r="K39" s="51">
        <v>879.14038488228414</v>
      </c>
      <c r="L39" s="51">
        <v>1260.1965091526677</v>
      </c>
      <c r="M39" s="51">
        <v>1340.7787016881816</v>
      </c>
      <c r="N39" s="49"/>
    </row>
    <row r="40" spans="1:14" ht="12" customHeight="1" x14ac:dyDescent="0.2">
      <c r="A40" s="77" t="s">
        <v>104</v>
      </c>
      <c r="B40" s="51">
        <v>838.73924588937996</v>
      </c>
      <c r="C40" s="51">
        <v>1141.3816269690055</v>
      </c>
      <c r="D40" s="51">
        <v>789.11890845262769</v>
      </c>
      <c r="E40" s="51">
        <v>1367.7427095997098</v>
      </c>
      <c r="F40" s="51">
        <v>3508.4693991425497</v>
      </c>
      <c r="G40" s="51">
        <v>2395.4619417170716</v>
      </c>
      <c r="H40" s="51">
        <v>2039.5117538690806</v>
      </c>
      <c r="I40" s="51">
        <v>2436.0117721150436</v>
      </c>
      <c r="J40" s="51">
        <v>1649.8884620157166</v>
      </c>
      <c r="K40" s="51">
        <v>1432.920535729053</v>
      </c>
      <c r="L40" s="51">
        <v>1429.38896360131</v>
      </c>
      <c r="M40" s="51">
        <v>1176.1516542243776</v>
      </c>
      <c r="N40" s="49"/>
    </row>
    <row r="41" spans="1:14" ht="12" customHeight="1" x14ac:dyDescent="0.2">
      <c r="A41" s="77" t="s">
        <v>115</v>
      </c>
      <c r="B41" s="51">
        <v>122.00829150846424</v>
      </c>
      <c r="C41" s="51">
        <v>139.67099280131183</v>
      </c>
      <c r="D41" s="51">
        <v>166.06531965560458</v>
      </c>
      <c r="E41" s="51">
        <v>179.88053990092072</v>
      </c>
      <c r="F41" s="51">
        <v>994.46470809242714</v>
      </c>
      <c r="G41" s="51">
        <v>698.11763998755487</v>
      </c>
      <c r="H41" s="51">
        <v>2095.8182985417661</v>
      </c>
      <c r="I41" s="51">
        <v>2804.4729005515183</v>
      </c>
      <c r="J41" s="51">
        <v>957.51184367332246</v>
      </c>
      <c r="K41" s="51">
        <v>730.51098715402895</v>
      </c>
      <c r="L41" s="51">
        <v>740.64464676249349</v>
      </c>
      <c r="M41" s="51">
        <v>972.8078325852282</v>
      </c>
      <c r="N41" s="49"/>
    </row>
    <row r="42" spans="1:14" ht="12" customHeight="1" thickBot="1" x14ac:dyDescent="0.25">
      <c r="A42" s="78" t="s">
        <v>108</v>
      </c>
      <c r="B42" s="52">
        <v>389.5545233029419</v>
      </c>
      <c r="C42" s="52">
        <v>572.85010724548192</v>
      </c>
      <c r="D42" s="52">
        <v>-463.80286305592904</v>
      </c>
      <c r="E42" s="52">
        <v>-296.02984134245474</v>
      </c>
      <c r="F42" s="52">
        <v>455.12453800733999</v>
      </c>
      <c r="G42" s="52">
        <v>849.4914885674051</v>
      </c>
      <c r="H42" s="52">
        <v>556.07889208127881</v>
      </c>
      <c r="I42" s="52">
        <v>663.25970257505344</v>
      </c>
      <c r="J42" s="52">
        <v>-130.43089981274645</v>
      </c>
      <c r="K42" s="52">
        <v>789.26963977442097</v>
      </c>
      <c r="L42" s="52">
        <v>1720.7649026204499</v>
      </c>
      <c r="M42" s="52">
        <v>674.89573530310577</v>
      </c>
      <c r="N42" s="49"/>
    </row>
    <row r="43" spans="1:14" ht="12" customHeight="1" thickBot="1" x14ac:dyDescent="0.25">
      <c r="A43" s="79" t="s">
        <v>184</v>
      </c>
      <c r="B43" s="47"/>
      <c r="C43" s="47"/>
      <c r="D43" s="47"/>
      <c r="E43" s="47"/>
      <c r="F43" s="47"/>
      <c r="G43" s="47"/>
      <c r="H43" s="47"/>
      <c r="I43" s="47"/>
      <c r="J43" s="47"/>
      <c r="K43" s="47"/>
      <c r="L43" s="47"/>
      <c r="M43" s="47"/>
      <c r="N43" s="53"/>
    </row>
    <row r="44" spans="1:14" ht="12" customHeight="1" x14ac:dyDescent="0.2">
      <c r="A44" s="76" t="s">
        <v>114</v>
      </c>
      <c r="B44" s="49">
        <v>802.6</v>
      </c>
      <c r="C44" s="49">
        <v>1351.5</v>
      </c>
      <c r="D44" s="49">
        <v>1007.7</v>
      </c>
      <c r="E44" s="49">
        <v>1107.0999999999999</v>
      </c>
      <c r="F44" s="49">
        <v>1498.7</v>
      </c>
      <c r="G44" s="49">
        <v>907.3</v>
      </c>
      <c r="H44" s="49">
        <v>448.8</v>
      </c>
      <c r="I44" s="49">
        <v>796.5</v>
      </c>
      <c r="J44" s="49">
        <v>1263.4000000000001</v>
      </c>
      <c r="K44" s="49">
        <v>763.8</v>
      </c>
      <c r="L44" s="49">
        <v>1561.3</v>
      </c>
      <c r="M44" s="49">
        <v>1328</v>
      </c>
      <c r="N44" s="49"/>
    </row>
    <row r="45" spans="1:14" ht="12" customHeight="1" x14ac:dyDescent="0.2">
      <c r="A45" s="77" t="s">
        <v>113</v>
      </c>
      <c r="B45" s="51">
        <v>29.1</v>
      </c>
      <c r="C45" s="51">
        <v>16</v>
      </c>
      <c r="D45" s="51">
        <v>22.3</v>
      </c>
      <c r="E45" s="51">
        <v>7</v>
      </c>
      <c r="F45" s="51">
        <v>30</v>
      </c>
      <c r="G45" s="51">
        <v>31.6</v>
      </c>
      <c r="H45" s="51">
        <v>78.400000000000006</v>
      </c>
      <c r="I45" s="51">
        <v>-81.099999999999994</v>
      </c>
      <c r="J45" s="51">
        <v>460.3</v>
      </c>
      <c r="K45" s="51">
        <v>367.3</v>
      </c>
      <c r="L45" s="51">
        <v>101.9</v>
      </c>
      <c r="M45" s="51">
        <v>127.4</v>
      </c>
      <c r="N45" s="49"/>
    </row>
    <row r="46" spans="1:14" ht="12" customHeight="1" x14ac:dyDescent="0.2">
      <c r="A46" s="77" t="s">
        <v>104</v>
      </c>
      <c r="B46" s="51">
        <v>-3.7</v>
      </c>
      <c r="C46" s="51">
        <v>19.2</v>
      </c>
      <c r="D46" s="51">
        <v>21.7</v>
      </c>
      <c r="E46" s="51">
        <v>37.200000000000003</v>
      </c>
      <c r="F46" s="51">
        <v>-7</v>
      </c>
      <c r="G46" s="51">
        <v>1</v>
      </c>
      <c r="H46" s="51">
        <v>153.6</v>
      </c>
      <c r="I46" s="51">
        <v>174.7</v>
      </c>
      <c r="J46" s="51">
        <v>38.799999999999997</v>
      </c>
      <c r="K46" s="51">
        <v>28.2</v>
      </c>
      <c r="L46" s="51">
        <v>94.4</v>
      </c>
      <c r="M46" s="51">
        <v>89.7</v>
      </c>
      <c r="N46" s="49"/>
    </row>
    <row r="47" spans="1:14" ht="12" customHeight="1" x14ac:dyDescent="0.2">
      <c r="A47" s="77" t="s">
        <v>108</v>
      </c>
      <c r="B47" s="51">
        <v>68.900000000000006</v>
      </c>
      <c r="C47" s="51">
        <v>15.9</v>
      </c>
      <c r="D47" s="51">
        <v>4.8</v>
      </c>
      <c r="E47" s="51">
        <v>40.4</v>
      </c>
      <c r="F47" s="51">
        <v>171.8</v>
      </c>
      <c r="G47" s="51">
        <v>224.9</v>
      </c>
      <c r="H47" s="51">
        <v>159.69999999999999</v>
      </c>
      <c r="I47" s="51">
        <v>234.2</v>
      </c>
      <c r="J47" s="51">
        <v>113.8</v>
      </c>
      <c r="K47" s="51">
        <v>114.9</v>
      </c>
      <c r="L47" s="51">
        <v>89.8</v>
      </c>
      <c r="M47" s="51">
        <v>72.099999999999994</v>
      </c>
      <c r="N47" s="49"/>
    </row>
    <row r="48" spans="1:14" ht="12" customHeight="1" x14ac:dyDescent="0.2">
      <c r="A48" s="77" t="s">
        <v>3</v>
      </c>
      <c r="B48" s="51">
        <v>30.2</v>
      </c>
      <c r="C48" s="51">
        <v>49.2</v>
      </c>
      <c r="D48" s="51">
        <v>5.9</v>
      </c>
      <c r="E48" s="51">
        <v>98.3</v>
      </c>
      <c r="F48" s="51">
        <v>138.19999999999999</v>
      </c>
      <c r="G48" s="51">
        <v>103.8</v>
      </c>
      <c r="H48" s="51">
        <v>56.6</v>
      </c>
      <c r="I48" s="51">
        <v>170.1</v>
      </c>
      <c r="J48" s="51">
        <v>134.9</v>
      </c>
      <c r="K48" s="51">
        <v>83.8</v>
      </c>
      <c r="L48" s="51">
        <v>174.1</v>
      </c>
      <c r="M48" s="51">
        <v>63.5</v>
      </c>
      <c r="N48" s="49"/>
    </row>
    <row r="49" spans="1:14" ht="12" customHeight="1" thickBot="1" x14ac:dyDescent="0.25">
      <c r="A49" s="78" t="s">
        <v>115</v>
      </c>
      <c r="B49" s="52">
        <v>34.9</v>
      </c>
      <c r="C49" s="52">
        <v>78.900000000000006</v>
      </c>
      <c r="D49" s="52">
        <v>-35.799999999999997</v>
      </c>
      <c r="E49" s="52">
        <v>67.7</v>
      </c>
      <c r="F49" s="52">
        <v>4.8</v>
      </c>
      <c r="G49" s="52">
        <v>-3.4</v>
      </c>
      <c r="H49" s="52">
        <v>-7</v>
      </c>
      <c r="I49" s="52">
        <v>36.299999999999997</v>
      </c>
      <c r="J49" s="52">
        <v>-43</v>
      </c>
      <c r="K49" s="52">
        <v>40.5</v>
      </c>
      <c r="L49" s="52">
        <v>267.2</v>
      </c>
      <c r="M49" s="52">
        <v>51.4</v>
      </c>
      <c r="N49" s="49"/>
    </row>
    <row r="50" spans="1:14" ht="12" customHeight="1" thickBot="1" x14ac:dyDescent="0.25">
      <c r="A50" s="79" t="s">
        <v>17</v>
      </c>
      <c r="B50" s="47"/>
      <c r="C50" s="47"/>
      <c r="D50" s="47"/>
      <c r="E50" s="47"/>
      <c r="F50" s="47"/>
      <c r="G50" s="47"/>
      <c r="H50" s="47"/>
      <c r="I50" s="47"/>
      <c r="J50" s="47"/>
      <c r="K50" s="47"/>
      <c r="L50" s="47"/>
      <c r="M50" s="47"/>
      <c r="N50" s="53"/>
    </row>
    <row r="51" spans="1:14" ht="12" customHeight="1" x14ac:dyDescent="0.2">
      <c r="A51" s="76" t="s">
        <v>20</v>
      </c>
      <c r="B51" s="49">
        <v>2.2449048400000002</v>
      </c>
      <c r="C51" s="49">
        <v>3.1970000000000001</v>
      </c>
      <c r="D51" s="49">
        <v>2.4165589999999995</v>
      </c>
      <c r="E51" s="49">
        <v>3.5355359999999996</v>
      </c>
      <c r="F51" s="49">
        <v>1.9843999999999999</v>
      </c>
      <c r="G51" s="49">
        <v>6.9240440400000001</v>
      </c>
      <c r="H51" s="49">
        <v>6.7895259999999995</v>
      </c>
      <c r="I51" s="49">
        <v>6.0999999999999999E-2</v>
      </c>
      <c r="J51" s="49">
        <v>2.4292000000000008E-2</v>
      </c>
      <c r="K51" s="49">
        <v>5.1999999999999998E-2</v>
      </c>
      <c r="L51" s="49">
        <v>4.2220000000000004</v>
      </c>
      <c r="M51" s="49">
        <v>199.75759531</v>
      </c>
      <c r="N51" s="49"/>
    </row>
    <row r="52" spans="1:14" ht="12" customHeight="1" x14ac:dyDescent="0.2">
      <c r="A52" s="77" t="s">
        <v>120</v>
      </c>
      <c r="B52" s="51">
        <v>48.521302978732422</v>
      </c>
      <c r="C52" s="51">
        <v>58.186952207002996</v>
      </c>
      <c r="D52" s="51">
        <v>64.719538527597834</v>
      </c>
      <c r="E52" s="51">
        <v>104.63468084646651</v>
      </c>
      <c r="F52" s="51">
        <v>252.20647981555766</v>
      </c>
      <c r="G52" s="51">
        <v>59.071262064106357</v>
      </c>
      <c r="H52" s="51">
        <v>28.444465933941895</v>
      </c>
      <c r="I52" s="51">
        <v>229.07938520692224</v>
      </c>
      <c r="J52" s="51">
        <v>73.767632920173128</v>
      </c>
      <c r="K52" s="51">
        <v>-31.438832937508721</v>
      </c>
      <c r="L52" s="51">
        <v>-75.259962941231834</v>
      </c>
      <c r="M52" s="51">
        <v>196.78018900000001</v>
      </c>
      <c r="N52" s="49"/>
    </row>
    <row r="53" spans="1:14" ht="12" customHeight="1" x14ac:dyDescent="0.2">
      <c r="A53" s="77" t="s">
        <v>113</v>
      </c>
      <c r="B53" s="51">
        <v>7.7663520000000004</v>
      </c>
      <c r="C53" s="51">
        <v>-7.9360119999999972</v>
      </c>
      <c r="D53" s="51">
        <v>-3.5669410000000021</v>
      </c>
      <c r="E53" s="51">
        <v>11.478189</v>
      </c>
      <c r="F53" s="51">
        <v>6.8850289999999994</v>
      </c>
      <c r="G53" s="51">
        <v>10.51699896</v>
      </c>
      <c r="H53" s="51">
        <v>48.320962000000009</v>
      </c>
      <c r="I53" s="51">
        <v>75.955838709999995</v>
      </c>
      <c r="J53" s="51">
        <v>293.400778</v>
      </c>
      <c r="K53" s="51">
        <v>389.88414475000008</v>
      </c>
      <c r="L53" s="51">
        <v>42.285188999999995</v>
      </c>
      <c r="M53" s="51">
        <v>186.16789699999998</v>
      </c>
      <c r="N53" s="49"/>
    </row>
    <row r="54" spans="1:14" ht="12" customHeight="1" x14ac:dyDescent="0.2">
      <c r="A54" s="77" t="s">
        <v>106</v>
      </c>
      <c r="B54" s="51">
        <v>85.220363641402798</v>
      </c>
      <c r="C54" s="51">
        <v>190.06594939310691</v>
      </c>
      <c r="D54" s="51">
        <v>50.904943881056248</v>
      </c>
      <c r="E54" s="51">
        <v>-16.567149272744963</v>
      </c>
      <c r="F54" s="51">
        <v>52.255681052573706</v>
      </c>
      <c r="G54" s="51">
        <v>49.843240930280892</v>
      </c>
      <c r="H54" s="51">
        <v>70.573441657768583</v>
      </c>
      <c r="I54" s="51">
        <v>67.322325139405322</v>
      </c>
      <c r="J54" s="51">
        <v>71.164373434514829</v>
      </c>
      <c r="K54" s="51">
        <v>102.30307820875582</v>
      </c>
      <c r="L54" s="51">
        <v>80.113999108837817</v>
      </c>
      <c r="M54" s="51">
        <v>173.64342353435526</v>
      </c>
      <c r="N54" s="49"/>
    </row>
    <row r="55" spans="1:14" ht="12" customHeight="1" x14ac:dyDescent="0.2">
      <c r="A55" s="77" t="s">
        <v>11</v>
      </c>
      <c r="B55" s="51">
        <v>2.3151799999999985</v>
      </c>
      <c r="C55" s="51">
        <v>-37.351543999999997</v>
      </c>
      <c r="D55" s="51">
        <v>-13.219106</v>
      </c>
      <c r="E55" s="51">
        <v>40.124401000000006</v>
      </c>
      <c r="F55" s="51">
        <v>2.7462049999999998</v>
      </c>
      <c r="G55" s="51">
        <v>6.4878939999999998</v>
      </c>
      <c r="H55" s="51">
        <v>115.21138499999999</v>
      </c>
      <c r="I55" s="51">
        <v>62.461085540000006</v>
      </c>
      <c r="J55" s="51">
        <v>43.031861879999994</v>
      </c>
      <c r="K55" s="51">
        <v>0.384878</v>
      </c>
      <c r="L55" s="51">
        <v>60.864530999999985</v>
      </c>
      <c r="M55" s="51">
        <v>90.227835409999997</v>
      </c>
      <c r="N55" s="49"/>
    </row>
    <row r="56" spans="1:14" ht="12" customHeight="1" thickBot="1" x14ac:dyDescent="0.25">
      <c r="A56" s="78" t="s">
        <v>107</v>
      </c>
      <c r="B56" s="52">
        <v>15.790355630000002</v>
      </c>
      <c r="C56" s="52">
        <v>19.58534251</v>
      </c>
      <c r="D56" s="52">
        <v>7.9752121600209325</v>
      </c>
      <c r="E56" s="52">
        <v>13.627689150644901</v>
      </c>
      <c r="F56" s="52">
        <v>24.081055172060712</v>
      </c>
      <c r="G56" s="52">
        <v>17.936639195545197</v>
      </c>
      <c r="H56" s="52">
        <v>20.11891408020875</v>
      </c>
      <c r="I56" s="52">
        <v>20.301617297974715</v>
      </c>
      <c r="J56" s="52">
        <v>21.980412301818234</v>
      </c>
      <c r="K56" s="52">
        <v>3.5838937499999983</v>
      </c>
      <c r="L56" s="52">
        <v>10.588348000000003</v>
      </c>
      <c r="M56" s="52">
        <v>67.69954924999999</v>
      </c>
      <c r="N56" s="49"/>
    </row>
    <row r="57" spans="1:14" ht="12" customHeight="1" x14ac:dyDescent="0.2">
      <c r="A57" s="76"/>
      <c r="B57" s="49"/>
      <c r="C57" s="49"/>
      <c r="D57" s="49"/>
      <c r="E57" s="49"/>
      <c r="F57" s="49"/>
      <c r="G57" s="49"/>
      <c r="H57" s="49"/>
      <c r="I57" s="49"/>
      <c r="J57" s="49"/>
      <c r="K57" s="49"/>
      <c r="L57" s="49"/>
      <c r="M57" s="49"/>
      <c r="N57" s="49"/>
    </row>
    <row r="58" spans="1:14" ht="12" customHeight="1" thickBot="1" x14ac:dyDescent="0.25">
      <c r="A58" s="7" t="s">
        <v>121</v>
      </c>
      <c r="B58" s="49"/>
      <c r="C58" s="49"/>
      <c r="D58" s="49"/>
      <c r="E58" s="49"/>
      <c r="F58" s="49"/>
      <c r="G58" s="49"/>
      <c r="H58" s="49"/>
      <c r="I58" s="49"/>
      <c r="J58" s="49"/>
      <c r="K58" s="49"/>
      <c r="L58" s="49"/>
      <c r="M58" s="49"/>
      <c r="N58" s="49"/>
    </row>
    <row r="59" spans="1:14" ht="12" customHeight="1" thickBot="1" x14ac:dyDescent="0.25">
      <c r="A59" s="80"/>
      <c r="B59" s="2">
        <v>2007</v>
      </c>
      <c r="C59" s="2">
        <v>2008</v>
      </c>
      <c r="D59" s="2">
        <v>2009</v>
      </c>
      <c r="E59" s="2">
        <v>2010</v>
      </c>
      <c r="F59" s="2">
        <v>2011</v>
      </c>
      <c r="G59" s="2">
        <v>2012</v>
      </c>
      <c r="H59" s="2">
        <v>2013</v>
      </c>
      <c r="I59" s="2">
        <v>2014</v>
      </c>
      <c r="J59" s="2">
        <v>2015</v>
      </c>
      <c r="K59" s="2">
        <v>2016</v>
      </c>
      <c r="L59" s="2">
        <v>2017</v>
      </c>
      <c r="M59" s="2">
        <v>2018</v>
      </c>
      <c r="N59" s="26"/>
    </row>
    <row r="60" spans="1:14" ht="12" customHeight="1" x14ac:dyDescent="0.2">
      <c r="A60" s="81" t="s">
        <v>5</v>
      </c>
      <c r="B60" s="53"/>
      <c r="C60" s="53"/>
      <c r="D60" s="53"/>
      <c r="E60" s="53"/>
      <c r="F60" s="53"/>
      <c r="G60" s="53"/>
      <c r="H60" s="53"/>
      <c r="I60" s="53"/>
      <c r="J60" s="53"/>
      <c r="K60" s="53"/>
      <c r="L60" s="53"/>
      <c r="M60" s="53"/>
      <c r="N60" s="53"/>
    </row>
    <row r="61" spans="1:14" ht="12" customHeight="1" x14ac:dyDescent="0.2">
      <c r="A61" s="77" t="s">
        <v>114</v>
      </c>
      <c r="B61" s="51">
        <v>499.1</v>
      </c>
      <c r="C61" s="51">
        <v>128.89999999999986</v>
      </c>
      <c r="D61" s="51">
        <v>73.600000000000136</v>
      </c>
      <c r="E61" s="51">
        <v>-99.469999999999985</v>
      </c>
      <c r="F61" s="51">
        <v>22.550000000000015</v>
      </c>
      <c r="G61" s="51">
        <v>3.1400000000000006</v>
      </c>
      <c r="H61" s="51">
        <v>31.299999999999997</v>
      </c>
      <c r="I61" s="51">
        <v>115.61</v>
      </c>
      <c r="J61" s="51">
        <v>247.65</v>
      </c>
      <c r="K61" s="51">
        <v>48.58</v>
      </c>
      <c r="L61" s="51">
        <v>23.860000000000014</v>
      </c>
      <c r="M61" s="51">
        <v>334.73</v>
      </c>
      <c r="N61" s="49"/>
    </row>
    <row r="62" spans="1:14" ht="12" customHeight="1" x14ac:dyDescent="0.2">
      <c r="A62" s="77" t="s">
        <v>104</v>
      </c>
      <c r="B62" s="51">
        <v>841.2</v>
      </c>
      <c r="C62" s="51">
        <v>320.5</v>
      </c>
      <c r="D62" s="51">
        <v>80.299999999999955</v>
      </c>
      <c r="E62" s="51">
        <v>205.54999999999998</v>
      </c>
      <c r="F62" s="51">
        <v>26.68</v>
      </c>
      <c r="G62" s="51">
        <v>-513.58000000000004</v>
      </c>
      <c r="H62" s="51">
        <v>236.18</v>
      </c>
      <c r="I62" s="51">
        <v>12.159999999999997</v>
      </c>
      <c r="J62" s="51">
        <v>119.52</v>
      </c>
      <c r="K62" s="51">
        <v>226.2</v>
      </c>
      <c r="L62" s="51">
        <v>367.43</v>
      </c>
      <c r="M62" s="51">
        <v>183.32</v>
      </c>
      <c r="N62" s="49"/>
    </row>
    <row r="63" spans="1:14" ht="12" customHeight="1" thickBot="1" x14ac:dyDescent="0.25">
      <c r="A63" s="78" t="s">
        <v>6</v>
      </c>
      <c r="B63" s="52">
        <v>0</v>
      </c>
      <c r="C63" s="52">
        <v>0</v>
      </c>
      <c r="D63" s="52">
        <v>0</v>
      </c>
      <c r="E63" s="52">
        <v>54.440000000000005</v>
      </c>
      <c r="F63" s="52">
        <v>-44.21</v>
      </c>
      <c r="G63" s="52">
        <v>31.119999999999997</v>
      </c>
      <c r="H63" s="52">
        <v>3.54</v>
      </c>
      <c r="I63" s="52">
        <v>52.61</v>
      </c>
      <c r="J63" s="52">
        <v>-3.58</v>
      </c>
      <c r="K63" s="52">
        <v>41.06</v>
      </c>
      <c r="L63" s="52">
        <v>12.03</v>
      </c>
      <c r="M63" s="52">
        <v>129.95999999999998</v>
      </c>
      <c r="N63" s="49"/>
    </row>
    <row r="64" spans="1:14" ht="12" customHeight="1" thickBot="1" x14ac:dyDescent="0.25">
      <c r="A64" s="79" t="s">
        <v>6</v>
      </c>
      <c r="B64" s="47"/>
      <c r="C64" s="47"/>
      <c r="D64" s="47"/>
      <c r="E64" s="47"/>
      <c r="F64" s="47"/>
      <c r="G64" s="47"/>
      <c r="H64" s="47"/>
      <c r="I64" s="47"/>
      <c r="J64" s="47"/>
      <c r="K64" s="47"/>
      <c r="L64" s="47"/>
      <c r="M64" s="47"/>
      <c r="N64" s="53"/>
    </row>
    <row r="65" spans="1:14" ht="12" customHeight="1" x14ac:dyDescent="0.2">
      <c r="A65" s="76" t="s">
        <v>114</v>
      </c>
      <c r="B65" s="49">
        <v>326.39999999999998</v>
      </c>
      <c r="C65" s="49">
        <v>229.2</v>
      </c>
      <c r="D65" s="49">
        <v>150.94800000000001</v>
      </c>
      <c r="E65" s="49">
        <v>342.94420129759999</v>
      </c>
      <c r="F65" s="49">
        <v>127.2</v>
      </c>
      <c r="G65" s="49">
        <v>227.20000000000002</v>
      </c>
      <c r="H65" s="49">
        <v>220.9</v>
      </c>
      <c r="I65" s="49">
        <v>440.6</v>
      </c>
      <c r="J65" s="49">
        <v>385.1</v>
      </c>
      <c r="K65" s="49">
        <v>348.9</v>
      </c>
      <c r="L65" s="49">
        <v>174.83000000000004</v>
      </c>
      <c r="M65" s="49">
        <v>246</v>
      </c>
      <c r="N65" s="49"/>
    </row>
    <row r="66" spans="1:14" ht="12" customHeight="1" x14ac:dyDescent="0.2">
      <c r="A66" s="77" t="s">
        <v>108</v>
      </c>
      <c r="B66" s="51">
        <v>76</v>
      </c>
      <c r="C66" s="51">
        <v>76.099999999999994</v>
      </c>
      <c r="D66" s="51">
        <v>49.764000000000003</v>
      </c>
      <c r="E66" s="51">
        <v>96.639977775999995</v>
      </c>
      <c r="F66" s="51">
        <v>81.400000000000006</v>
      </c>
      <c r="G66" s="51">
        <v>95.700000000000017</v>
      </c>
      <c r="H66" s="51">
        <v>142.80000000000001</v>
      </c>
      <c r="I66" s="51">
        <v>105.2</v>
      </c>
      <c r="J66" s="51">
        <v>60.3</v>
      </c>
      <c r="K66" s="51">
        <v>186.29999999999998</v>
      </c>
      <c r="L66" s="51">
        <v>172.51</v>
      </c>
      <c r="M66" s="51">
        <v>182.29999999999998</v>
      </c>
      <c r="N66" s="49"/>
    </row>
    <row r="67" spans="1:14" ht="12" customHeight="1" x14ac:dyDescent="0.2">
      <c r="A67" s="82" t="s">
        <v>3</v>
      </c>
      <c r="B67" s="68">
        <v>3</v>
      </c>
      <c r="C67" s="68">
        <v>15.1</v>
      </c>
      <c r="D67" s="68">
        <v>21.000000000000004</v>
      </c>
      <c r="E67" s="68">
        <v>21.7566864</v>
      </c>
      <c r="F67" s="68">
        <v>154.9</v>
      </c>
      <c r="G67" s="68">
        <v>48.4</v>
      </c>
      <c r="H67" s="68">
        <v>154.80000000000001</v>
      </c>
      <c r="I67" s="68">
        <v>141.9</v>
      </c>
      <c r="J67" s="68">
        <v>163.9</v>
      </c>
      <c r="K67" s="68">
        <v>123.70000000000002</v>
      </c>
      <c r="L67" s="68">
        <v>281.98</v>
      </c>
      <c r="M67" s="68">
        <v>133.00000000000003</v>
      </c>
      <c r="N67" s="49"/>
    </row>
    <row r="68" spans="1:14" ht="12" customHeight="1" x14ac:dyDescent="0.2">
      <c r="A68" s="77" t="s">
        <v>116</v>
      </c>
      <c r="B68" s="51">
        <v>37.299999999999997</v>
      </c>
      <c r="C68" s="51">
        <v>36.9</v>
      </c>
      <c r="D68" s="51">
        <v>21.18</v>
      </c>
      <c r="E68" s="51">
        <v>6.0685038991999996</v>
      </c>
      <c r="F68" s="51">
        <v>0</v>
      </c>
      <c r="G68" s="51">
        <v>0.1</v>
      </c>
      <c r="H68" s="51">
        <v>24.8</v>
      </c>
      <c r="I68" s="51">
        <v>38.700000000000003</v>
      </c>
      <c r="J68" s="51">
        <v>46.6</v>
      </c>
      <c r="K68" s="51">
        <v>52.300000000000004</v>
      </c>
      <c r="L68" s="51">
        <v>56.83</v>
      </c>
      <c r="M68" s="51">
        <v>77.699999999999989</v>
      </c>
      <c r="N68" s="49"/>
    </row>
    <row r="69" spans="1:14" ht="12" customHeight="1" x14ac:dyDescent="0.2">
      <c r="A69" s="77" t="s">
        <v>106</v>
      </c>
      <c r="B69" s="51">
        <v>42.5</v>
      </c>
      <c r="C69" s="51">
        <v>65.599999999999994</v>
      </c>
      <c r="D69" s="51">
        <v>63.972000000000008</v>
      </c>
      <c r="E69" s="51">
        <v>49.874383260799995</v>
      </c>
      <c r="F69" s="51">
        <v>2</v>
      </c>
      <c r="G69" s="51">
        <v>48.9</v>
      </c>
      <c r="H69" s="51">
        <v>73.5</v>
      </c>
      <c r="I69" s="51">
        <v>42.6</v>
      </c>
      <c r="J69" s="51">
        <v>62</v>
      </c>
      <c r="K69" s="51">
        <v>68.099999999999994</v>
      </c>
      <c r="L69" s="51">
        <v>28.229999999999997</v>
      </c>
      <c r="M69" s="51">
        <v>52.2</v>
      </c>
      <c r="N69" s="49"/>
    </row>
    <row r="70" spans="1:14" ht="12" customHeight="1" x14ac:dyDescent="0.2">
      <c r="A70" s="77" t="s">
        <v>104</v>
      </c>
      <c r="B70" s="51">
        <v>5.2</v>
      </c>
      <c r="C70" s="51">
        <v>8.9</v>
      </c>
      <c r="D70" s="51">
        <v>5.9160000000000004</v>
      </c>
      <c r="E70" s="51">
        <v>10.8606155296</v>
      </c>
      <c r="F70" s="51">
        <v>12.7</v>
      </c>
      <c r="G70" s="51">
        <v>27.2</v>
      </c>
      <c r="H70" s="51">
        <v>2.9</v>
      </c>
      <c r="I70" s="51">
        <v>18.100000000000001</v>
      </c>
      <c r="J70" s="51">
        <v>18.5</v>
      </c>
      <c r="K70" s="51">
        <v>49.3</v>
      </c>
      <c r="L70" s="51">
        <v>27.519999999999996</v>
      </c>
      <c r="M70" s="51">
        <v>43.6</v>
      </c>
      <c r="N70" s="49"/>
    </row>
    <row r="71" spans="1:14" ht="12" customHeight="1" thickBot="1" x14ac:dyDescent="0.25">
      <c r="A71" s="78" t="s">
        <v>93</v>
      </c>
      <c r="B71" s="52">
        <v>10</v>
      </c>
      <c r="C71" s="52">
        <v>0.1</v>
      </c>
      <c r="D71" s="52">
        <v>0.16010212340132274</v>
      </c>
      <c r="E71" s="52">
        <v>12.1</v>
      </c>
      <c r="F71" s="52">
        <v>5.3</v>
      </c>
      <c r="G71" s="52">
        <v>4.8</v>
      </c>
      <c r="H71" s="52">
        <v>14.8</v>
      </c>
      <c r="I71" s="52">
        <v>14.8</v>
      </c>
      <c r="J71" s="52">
        <v>-4.0999999999999996</v>
      </c>
      <c r="K71" s="52">
        <v>-10.5</v>
      </c>
      <c r="L71" s="52">
        <v>-3.4600000000000035</v>
      </c>
      <c r="M71" s="52">
        <v>34.4</v>
      </c>
      <c r="N71" s="49"/>
    </row>
    <row r="72" spans="1:14" ht="12" customHeight="1" thickBot="1" x14ac:dyDescent="0.25">
      <c r="A72" s="79" t="s">
        <v>21</v>
      </c>
      <c r="B72" s="47"/>
      <c r="C72" s="47"/>
      <c r="D72" s="47"/>
      <c r="E72" s="47"/>
      <c r="F72" s="47" t="s">
        <v>14</v>
      </c>
      <c r="G72" s="47"/>
      <c r="H72" s="47"/>
      <c r="I72" s="47"/>
      <c r="J72" s="47"/>
      <c r="K72" s="47"/>
      <c r="L72" s="47"/>
      <c r="M72" s="47"/>
      <c r="N72" s="53"/>
    </row>
    <row r="73" spans="1:14" ht="12" customHeight="1" x14ac:dyDescent="0.2">
      <c r="A73" s="76" t="s">
        <v>114</v>
      </c>
      <c r="B73" s="49">
        <v>460.2</v>
      </c>
      <c r="C73" s="49">
        <v>448.8</v>
      </c>
      <c r="D73" s="49">
        <v>91.5</v>
      </c>
      <c r="E73" s="49">
        <v>184.9</v>
      </c>
      <c r="F73" s="49">
        <v>141.4</v>
      </c>
      <c r="G73" s="49">
        <v>173.2</v>
      </c>
      <c r="H73" s="49">
        <v>127.5</v>
      </c>
      <c r="I73" s="49">
        <v>-256.10000000000002</v>
      </c>
      <c r="J73" s="49">
        <v>139.69999999999999</v>
      </c>
      <c r="K73" s="49">
        <v>1.4</v>
      </c>
      <c r="L73" s="49">
        <v>202.2</v>
      </c>
      <c r="M73" s="53" t="s">
        <v>12</v>
      </c>
      <c r="N73" s="53"/>
    </row>
    <row r="74" spans="1:14" ht="12" customHeight="1" x14ac:dyDescent="0.2">
      <c r="A74" s="77" t="s">
        <v>104</v>
      </c>
      <c r="B74" s="51">
        <v>22.1</v>
      </c>
      <c r="C74" s="51">
        <v>16.399999999999999</v>
      </c>
      <c r="D74" s="51">
        <v>0.9</v>
      </c>
      <c r="E74" s="51">
        <v>14.1</v>
      </c>
      <c r="F74" s="51">
        <v>15.9</v>
      </c>
      <c r="G74" s="51">
        <v>21.7</v>
      </c>
      <c r="H74" s="51">
        <v>63.3</v>
      </c>
      <c r="I74" s="51">
        <v>152.19999999999999</v>
      </c>
      <c r="J74" s="51">
        <v>232.3</v>
      </c>
      <c r="K74" s="51">
        <v>272.7</v>
      </c>
      <c r="L74" s="51">
        <v>236.6</v>
      </c>
      <c r="M74" s="54" t="s">
        <v>12</v>
      </c>
      <c r="N74" s="53"/>
    </row>
    <row r="75" spans="1:14" ht="12" customHeight="1" x14ac:dyDescent="0.2">
      <c r="A75" s="77" t="s">
        <v>108</v>
      </c>
      <c r="B75" s="51">
        <v>92.1</v>
      </c>
      <c r="C75" s="51">
        <v>30.4</v>
      </c>
      <c r="D75" s="51">
        <v>167.7</v>
      </c>
      <c r="E75" s="51">
        <v>123.8</v>
      </c>
      <c r="F75" s="51">
        <v>153.9</v>
      </c>
      <c r="G75" s="51">
        <v>191.5</v>
      </c>
      <c r="H75" s="51">
        <v>265.7</v>
      </c>
      <c r="I75" s="51">
        <v>140.19999999999999</v>
      </c>
      <c r="J75" s="51">
        <v>134</v>
      </c>
      <c r="K75" s="51">
        <v>154.30000000000001</v>
      </c>
      <c r="L75" s="51">
        <v>67.599999999999994</v>
      </c>
      <c r="M75" s="54" t="s">
        <v>12</v>
      </c>
      <c r="N75" s="53"/>
    </row>
    <row r="76" spans="1:14" ht="12" customHeight="1" x14ac:dyDescent="0.2">
      <c r="A76" s="77" t="s">
        <v>6</v>
      </c>
      <c r="B76" s="51">
        <v>15.4</v>
      </c>
      <c r="C76" s="51">
        <v>44.4</v>
      </c>
      <c r="D76" s="51">
        <v>13.8</v>
      </c>
      <c r="E76" s="51">
        <v>60.7</v>
      </c>
      <c r="F76" s="51">
        <v>43.7</v>
      </c>
      <c r="G76" s="51">
        <v>51.5</v>
      </c>
      <c r="H76" s="51">
        <v>37.1</v>
      </c>
      <c r="I76" s="51">
        <v>87.8</v>
      </c>
      <c r="J76" s="51">
        <v>59.5</v>
      </c>
      <c r="K76" s="51">
        <v>158.1</v>
      </c>
      <c r="L76" s="51">
        <v>114.2</v>
      </c>
      <c r="M76" s="54" t="s">
        <v>12</v>
      </c>
      <c r="N76" s="53"/>
    </row>
    <row r="77" spans="1:14" ht="12" customHeight="1" x14ac:dyDescent="0.2">
      <c r="A77" s="77" t="s">
        <v>3</v>
      </c>
      <c r="B77" s="51">
        <v>0</v>
      </c>
      <c r="C77" s="51">
        <v>0</v>
      </c>
      <c r="D77" s="51">
        <v>0</v>
      </c>
      <c r="E77" s="51">
        <v>0</v>
      </c>
      <c r="F77" s="51">
        <v>19.5</v>
      </c>
      <c r="G77" s="51">
        <v>21.5</v>
      </c>
      <c r="H77" s="51">
        <v>31.4</v>
      </c>
      <c r="I77" s="51">
        <v>128.30000000000001</v>
      </c>
      <c r="J77" s="51">
        <v>97</v>
      </c>
      <c r="K77" s="51">
        <v>98.6</v>
      </c>
      <c r="L77" s="51">
        <v>103.9</v>
      </c>
      <c r="M77" s="54" t="s">
        <v>12</v>
      </c>
      <c r="N77" s="53"/>
    </row>
    <row r="78" spans="1:14" ht="12" customHeight="1" thickBot="1" x14ac:dyDescent="0.25">
      <c r="A78" s="78" t="s">
        <v>109</v>
      </c>
      <c r="B78" s="52">
        <v>17.899999999999999</v>
      </c>
      <c r="C78" s="52">
        <v>2.5</v>
      </c>
      <c r="D78" s="52">
        <v>11.6</v>
      </c>
      <c r="E78" s="52">
        <v>19</v>
      </c>
      <c r="F78" s="52">
        <v>29.2</v>
      </c>
      <c r="G78" s="52">
        <v>32.299999999999997</v>
      </c>
      <c r="H78" s="52">
        <v>-5</v>
      </c>
      <c r="I78" s="52">
        <v>7.1</v>
      </c>
      <c r="J78" s="52">
        <v>44.8</v>
      </c>
      <c r="K78" s="52">
        <v>152.6</v>
      </c>
      <c r="L78" s="52">
        <v>99.5</v>
      </c>
      <c r="M78" s="47" t="s">
        <v>12</v>
      </c>
      <c r="N78" s="53"/>
    </row>
    <row r="79" spans="1:14" ht="12" customHeight="1" thickBot="1" x14ac:dyDescent="0.25">
      <c r="A79" s="79" t="s">
        <v>185</v>
      </c>
      <c r="B79" s="47"/>
      <c r="C79" s="47"/>
      <c r="D79" s="47"/>
      <c r="E79" s="47"/>
      <c r="F79" s="47"/>
      <c r="G79" s="47"/>
      <c r="H79" s="47"/>
      <c r="I79" s="47"/>
      <c r="J79" s="47"/>
      <c r="K79" s="47"/>
      <c r="L79" s="47"/>
      <c r="M79" s="47"/>
      <c r="N79" s="53"/>
    </row>
    <row r="80" spans="1:14" ht="12" customHeight="1" x14ac:dyDescent="0.2">
      <c r="A80" s="76" t="s">
        <v>114</v>
      </c>
      <c r="B80" s="49">
        <v>16237.478457760031</v>
      </c>
      <c r="C80" s="49">
        <v>12042.848175450088</v>
      </c>
      <c r="D80" s="49">
        <v>8919.4208082200839</v>
      </c>
      <c r="E80" s="49">
        <v>11032.241591389917</v>
      </c>
      <c r="F80" s="49">
        <v>13152.255546919991</v>
      </c>
      <c r="G80" s="49">
        <v>9714.9057011300883</v>
      </c>
      <c r="H80" s="49">
        <v>16983.794936130067</v>
      </c>
      <c r="I80" s="49">
        <v>10326.917202649965</v>
      </c>
      <c r="J80" s="49">
        <v>19049.903299969978</v>
      </c>
      <c r="K80" s="49">
        <v>10892.133142549961</v>
      </c>
      <c r="L80" s="49">
        <v>14853.492923460015</v>
      </c>
      <c r="M80" s="49">
        <v>12309.591919150014</v>
      </c>
      <c r="N80" s="49"/>
    </row>
    <row r="81" spans="1:14" ht="12" customHeight="1" x14ac:dyDescent="0.2">
      <c r="A81" s="77" t="s">
        <v>106</v>
      </c>
      <c r="B81" s="51">
        <v>4562.2831277599898</v>
      </c>
      <c r="C81" s="51">
        <v>5285.2079789999998</v>
      </c>
      <c r="D81" s="51">
        <v>2743.9527150300114</v>
      </c>
      <c r="E81" s="51">
        <v>3993.3331283899925</v>
      </c>
      <c r="F81" s="51">
        <v>3528.3062575899889</v>
      </c>
      <c r="G81" s="51">
        <v>-362.52490350999722</v>
      </c>
      <c r="H81" s="51">
        <v>418.24203055000038</v>
      </c>
      <c r="I81" s="51">
        <v>4480.3074752999964</v>
      </c>
      <c r="J81" s="51">
        <v>4040.0221117400042</v>
      </c>
      <c r="K81" s="51">
        <v>3562.849904180001</v>
      </c>
      <c r="L81" s="51">
        <v>3326.3016054900027</v>
      </c>
      <c r="M81" s="51">
        <v>3975.3535212599959</v>
      </c>
      <c r="N81" s="49"/>
    </row>
    <row r="82" spans="1:14" ht="12" customHeight="1" x14ac:dyDescent="0.2">
      <c r="A82" s="77" t="s">
        <v>120</v>
      </c>
      <c r="B82" s="51">
        <v>1685.17412494</v>
      </c>
      <c r="C82" s="51">
        <v>4854.9440405600062</v>
      </c>
      <c r="D82" s="51">
        <v>2144.9119842999971</v>
      </c>
      <c r="E82" s="51">
        <v>2107.4115056299997</v>
      </c>
      <c r="F82" s="51">
        <v>1540.1616367799988</v>
      </c>
      <c r="G82" s="51">
        <v>1831.3682589900006</v>
      </c>
      <c r="H82" s="51">
        <v>5048.6916470300011</v>
      </c>
      <c r="I82" s="51">
        <v>2948.658397510002</v>
      </c>
      <c r="J82" s="51">
        <v>1080.21803297</v>
      </c>
      <c r="K82" s="51">
        <v>2247.3174856500013</v>
      </c>
      <c r="L82" s="51">
        <v>2958.3499366200022</v>
      </c>
      <c r="M82" s="51">
        <v>3685.0011617300074</v>
      </c>
      <c r="N82" s="49"/>
    </row>
    <row r="83" spans="1:14" ht="12" customHeight="1" x14ac:dyDescent="0.2">
      <c r="A83" s="77" t="s">
        <v>109</v>
      </c>
      <c r="B83" s="51">
        <v>736.55859600000053</v>
      </c>
      <c r="C83" s="51">
        <v>715.51432176999947</v>
      </c>
      <c r="D83" s="51">
        <v>236.05351552000036</v>
      </c>
      <c r="E83" s="51">
        <v>634.31346298999904</v>
      </c>
      <c r="F83" s="51">
        <v>827.22567499999877</v>
      </c>
      <c r="G83" s="51">
        <v>1110.7684786499999</v>
      </c>
      <c r="H83" s="51">
        <v>1931.9230690300021</v>
      </c>
      <c r="I83" s="51">
        <v>2071.8908211499966</v>
      </c>
      <c r="J83" s="51">
        <v>1322.4747311899994</v>
      </c>
      <c r="K83" s="51">
        <v>2672.8912567000029</v>
      </c>
      <c r="L83" s="51">
        <v>2582.0165064100006</v>
      </c>
      <c r="M83" s="51">
        <v>2911.1837949900005</v>
      </c>
      <c r="N83" s="49"/>
    </row>
    <row r="84" spans="1:14" ht="12" customHeight="1" x14ac:dyDescent="0.2">
      <c r="A84" s="77" t="s">
        <v>122</v>
      </c>
      <c r="B84" s="51">
        <v>685.30878999999959</v>
      </c>
      <c r="C84" s="51">
        <v>820.73989203999986</v>
      </c>
      <c r="D84" s="51">
        <v>768.36495359999935</v>
      </c>
      <c r="E84" s="51">
        <v>1235.7388332600001</v>
      </c>
      <c r="F84" s="51">
        <v>938.5458098500003</v>
      </c>
      <c r="G84" s="51">
        <v>2338.2324856099999</v>
      </c>
      <c r="H84" s="51">
        <v>1641.5101488200007</v>
      </c>
      <c r="I84" s="51">
        <v>2415.4090148200003</v>
      </c>
      <c r="J84" s="51">
        <v>2200.0207641100019</v>
      </c>
      <c r="K84" s="51">
        <v>1936.1465337000018</v>
      </c>
      <c r="L84" s="51">
        <v>2410.953246900001</v>
      </c>
      <c r="M84" s="51">
        <v>2153.0156364399995</v>
      </c>
      <c r="N84" s="49"/>
    </row>
    <row r="85" spans="1:14" ht="12" customHeight="1" x14ac:dyDescent="0.2">
      <c r="A85" s="77" t="s">
        <v>117</v>
      </c>
      <c r="B85" s="51">
        <v>131.12800004999991</v>
      </c>
      <c r="C85" s="51">
        <v>166.95072612999994</v>
      </c>
      <c r="D85" s="51">
        <v>78.728155679999986</v>
      </c>
      <c r="E85" s="51">
        <v>160.88620662999983</v>
      </c>
      <c r="F85" s="51">
        <v>289.15291110000027</v>
      </c>
      <c r="G85" s="51">
        <v>578.56154024</v>
      </c>
      <c r="H85" s="51">
        <v>-291.67058038000033</v>
      </c>
      <c r="I85" s="51">
        <v>269.41457196000022</v>
      </c>
      <c r="J85" s="51">
        <v>659.42171594000081</v>
      </c>
      <c r="K85" s="51">
        <v>805.04310411999984</v>
      </c>
      <c r="L85" s="51">
        <v>1869.8472057800009</v>
      </c>
      <c r="M85" s="51">
        <v>1713.6263860599997</v>
      </c>
      <c r="N85" s="49"/>
    </row>
    <row r="86" spans="1:14" ht="12" customHeight="1" thickBot="1" x14ac:dyDescent="0.25">
      <c r="A86" s="78" t="s">
        <v>0</v>
      </c>
      <c r="B86" s="52">
        <v>1926.7558074500027</v>
      </c>
      <c r="C86" s="52">
        <v>114.13085600000005</v>
      </c>
      <c r="D86" s="52">
        <v>3.8282379000000035</v>
      </c>
      <c r="E86" s="52">
        <v>-13.232911039999991</v>
      </c>
      <c r="F86" s="52">
        <v>93.97182629000001</v>
      </c>
      <c r="G86" s="52">
        <v>408.50995146000025</v>
      </c>
      <c r="H86" s="52">
        <v>63.971080459999932</v>
      </c>
      <c r="I86" s="52">
        <v>355.98793636999989</v>
      </c>
      <c r="J86" s="52">
        <v>517.91248592999966</v>
      </c>
      <c r="K86" s="52">
        <v>287.12126594000006</v>
      </c>
      <c r="L86" s="52">
        <v>349.50190433000012</v>
      </c>
      <c r="M86" s="52">
        <v>1045.2504219900002</v>
      </c>
      <c r="N86" s="49"/>
    </row>
    <row r="87" spans="1:14" ht="12" customHeight="1" x14ac:dyDescent="0.2">
      <c r="A87" s="81" t="s">
        <v>8</v>
      </c>
      <c r="B87" s="53"/>
      <c r="C87" s="53"/>
      <c r="D87" s="53"/>
      <c r="E87" s="53"/>
      <c r="F87" s="53"/>
      <c r="G87" s="53"/>
      <c r="H87" s="53"/>
      <c r="I87" s="53"/>
      <c r="J87" s="53"/>
      <c r="K87" s="53"/>
      <c r="L87" s="53"/>
      <c r="M87" s="53"/>
      <c r="N87" s="53"/>
    </row>
    <row r="88" spans="1:14" ht="12" customHeight="1" x14ac:dyDescent="0.2">
      <c r="A88" s="77" t="s">
        <v>114</v>
      </c>
      <c r="B88" s="51">
        <v>83.7</v>
      </c>
      <c r="C88" s="51">
        <v>126.4</v>
      </c>
      <c r="D88" s="51">
        <v>87.8</v>
      </c>
      <c r="E88" s="51">
        <v>87.699999999999989</v>
      </c>
      <c r="F88" s="51">
        <v>158.80558885399989</v>
      </c>
      <c r="G88" s="51">
        <v>121.07452741532526</v>
      </c>
      <c r="H88" s="51">
        <v>243.83011716356643</v>
      </c>
      <c r="I88" s="53" t="s">
        <v>12</v>
      </c>
      <c r="J88" s="53" t="s">
        <v>12</v>
      </c>
      <c r="K88" s="53" t="s">
        <v>12</v>
      </c>
      <c r="L88" s="53" t="s">
        <v>12</v>
      </c>
      <c r="M88" s="53" t="s">
        <v>12</v>
      </c>
      <c r="N88" s="53"/>
    </row>
    <row r="89" spans="1:14" ht="12" customHeight="1" x14ac:dyDescent="0.2">
      <c r="A89" s="77" t="s">
        <v>108</v>
      </c>
      <c r="B89" s="51">
        <v>128.4</v>
      </c>
      <c r="C89" s="51">
        <v>164.39999999999998</v>
      </c>
      <c r="D89" s="51">
        <v>48.2</v>
      </c>
      <c r="E89" s="51">
        <v>89.899999999999991</v>
      </c>
      <c r="F89" s="51">
        <v>115.15452113999999</v>
      </c>
      <c r="G89" s="51">
        <v>148.66675194978851</v>
      </c>
      <c r="H89" s="51">
        <v>125.27105463728206</v>
      </c>
      <c r="I89" s="54" t="s">
        <v>12</v>
      </c>
      <c r="J89" s="54" t="s">
        <v>12</v>
      </c>
      <c r="K89" s="54" t="s">
        <v>12</v>
      </c>
      <c r="L89" s="54" t="s">
        <v>12</v>
      </c>
      <c r="M89" s="54" t="s">
        <v>12</v>
      </c>
      <c r="N89" s="53"/>
    </row>
    <row r="90" spans="1:14" ht="12" customHeight="1" x14ac:dyDescent="0.2">
      <c r="A90" s="77" t="s">
        <v>107</v>
      </c>
      <c r="B90" s="51">
        <v>46.5</v>
      </c>
      <c r="C90" s="51">
        <v>132.29999999999998</v>
      </c>
      <c r="D90" s="51">
        <v>147.30000000000001</v>
      </c>
      <c r="E90" s="51">
        <v>29.1</v>
      </c>
      <c r="F90" s="51">
        <v>45.008319999999998</v>
      </c>
      <c r="G90" s="51">
        <v>209.97983886216164</v>
      </c>
      <c r="H90" s="51">
        <v>108.384152702393</v>
      </c>
      <c r="I90" s="54" t="s">
        <v>12</v>
      </c>
      <c r="J90" s="54" t="s">
        <v>12</v>
      </c>
      <c r="K90" s="54" t="s">
        <v>12</v>
      </c>
      <c r="L90" s="54" t="s">
        <v>12</v>
      </c>
      <c r="M90" s="54" t="s">
        <v>12</v>
      </c>
      <c r="N90" s="53"/>
    </row>
    <row r="91" spans="1:14" ht="12" customHeight="1" x14ac:dyDescent="0.2">
      <c r="A91" s="77" t="s">
        <v>104</v>
      </c>
      <c r="B91" s="51">
        <v>5</v>
      </c>
      <c r="C91" s="51">
        <v>4.3</v>
      </c>
      <c r="D91" s="51">
        <v>1.4000000000000001</v>
      </c>
      <c r="E91" s="51">
        <v>0.7</v>
      </c>
      <c r="F91" s="51">
        <v>33.586562503874276</v>
      </c>
      <c r="G91" s="51">
        <v>78.201570531118918</v>
      </c>
      <c r="H91" s="51">
        <v>77.36054296073236</v>
      </c>
      <c r="I91" s="54" t="s">
        <v>12</v>
      </c>
      <c r="J91" s="54" t="s">
        <v>12</v>
      </c>
      <c r="K91" s="54" t="s">
        <v>12</v>
      </c>
      <c r="L91" s="54" t="s">
        <v>12</v>
      </c>
      <c r="M91" s="54" t="s">
        <v>12</v>
      </c>
      <c r="N91" s="53"/>
    </row>
    <row r="92" spans="1:14" ht="12" customHeight="1" thickBot="1" x14ac:dyDescent="0.25">
      <c r="A92" s="78" t="s">
        <v>106</v>
      </c>
      <c r="B92" s="52">
        <v>44.6</v>
      </c>
      <c r="C92" s="52">
        <v>59</v>
      </c>
      <c r="D92" s="52">
        <v>25.099999999999998</v>
      </c>
      <c r="E92" s="52">
        <v>33.299999999999997</v>
      </c>
      <c r="F92" s="52">
        <v>115.59337819999999</v>
      </c>
      <c r="G92" s="52">
        <v>-19.404603614583422</v>
      </c>
      <c r="H92" s="52">
        <v>74.428454807551219</v>
      </c>
      <c r="I92" s="47" t="s">
        <v>12</v>
      </c>
      <c r="J92" s="47" t="s">
        <v>12</v>
      </c>
      <c r="K92" s="47" t="s">
        <v>12</v>
      </c>
      <c r="L92" s="47" t="s">
        <v>12</v>
      </c>
      <c r="M92" s="47" t="s">
        <v>12</v>
      </c>
      <c r="N92" s="53"/>
    </row>
    <row r="93" spans="1:14" ht="12" customHeight="1" thickBot="1" x14ac:dyDescent="0.25">
      <c r="A93" s="79" t="s">
        <v>104</v>
      </c>
      <c r="B93" s="47"/>
      <c r="C93" s="47"/>
      <c r="D93" s="47"/>
      <c r="E93" s="47"/>
      <c r="F93" s="47"/>
      <c r="G93" s="47"/>
      <c r="H93" s="47"/>
      <c r="I93" s="47"/>
      <c r="J93" s="47"/>
      <c r="K93" s="47"/>
      <c r="L93" s="47"/>
      <c r="M93" s="47"/>
      <c r="N93" s="53"/>
    </row>
    <row r="94" spans="1:14" ht="12" customHeight="1" x14ac:dyDescent="0.2">
      <c r="A94" s="76" t="s">
        <v>120</v>
      </c>
      <c r="B94" s="49">
        <v>17.945</v>
      </c>
      <c r="C94" s="49">
        <v>34.689</v>
      </c>
      <c r="D94" s="49">
        <v>15.762</v>
      </c>
      <c r="E94" s="49">
        <v>8.5980000000000008</v>
      </c>
      <c r="F94" s="49">
        <v>47.692</v>
      </c>
      <c r="G94" s="49">
        <v>1097.2190000000001</v>
      </c>
      <c r="H94" s="49">
        <v>505.10399999999998</v>
      </c>
      <c r="I94" s="49">
        <v>29.208918406825013</v>
      </c>
      <c r="J94" s="49">
        <v>1387.0668008722268</v>
      </c>
      <c r="K94" s="49">
        <v>646.06573406378993</v>
      </c>
      <c r="L94" s="49">
        <v>2159.0115950198124</v>
      </c>
      <c r="M94" s="53" t="s">
        <v>12</v>
      </c>
      <c r="N94" s="53"/>
    </row>
    <row r="95" spans="1:14" ht="12" customHeight="1" x14ac:dyDescent="0.2">
      <c r="A95" s="77" t="s">
        <v>108</v>
      </c>
      <c r="B95" s="51">
        <v>59.71</v>
      </c>
      <c r="C95" s="51">
        <v>69.019000000000005</v>
      </c>
      <c r="D95" s="51">
        <v>153.58000000000001</v>
      </c>
      <c r="E95" s="51">
        <v>-9.2129999999999992</v>
      </c>
      <c r="F95" s="51">
        <v>171.291</v>
      </c>
      <c r="G95" s="51">
        <v>-50.7</v>
      </c>
      <c r="H95" s="51">
        <v>366.89600000000002</v>
      </c>
      <c r="I95" s="51">
        <v>20.170955137669431</v>
      </c>
      <c r="J95" s="51">
        <v>94.574689939393068</v>
      </c>
      <c r="K95" s="51">
        <v>-14.009921741148597</v>
      </c>
      <c r="L95" s="51">
        <v>794.84338631884543</v>
      </c>
      <c r="M95" s="54" t="s">
        <v>12</v>
      </c>
      <c r="N95" s="53"/>
    </row>
    <row r="96" spans="1:14" ht="12" customHeight="1" x14ac:dyDescent="0.2">
      <c r="A96" s="77" t="s">
        <v>114</v>
      </c>
      <c r="B96" s="51">
        <v>162.52099999999999</v>
      </c>
      <c r="C96" s="51">
        <v>224.21799999999999</v>
      </c>
      <c r="D96" s="51">
        <v>-18.928000000000001</v>
      </c>
      <c r="E96" s="51">
        <v>1120.021</v>
      </c>
      <c r="F96" s="51">
        <v>651.96500000000003</v>
      </c>
      <c r="G96" s="51">
        <v>28.472000000000001</v>
      </c>
      <c r="H96" s="51">
        <v>715.29700000000003</v>
      </c>
      <c r="I96" s="51">
        <v>2153.5658098500999</v>
      </c>
      <c r="J96" s="51">
        <v>711.22040751059069</v>
      </c>
      <c r="K96" s="51">
        <v>1277.3136134371614</v>
      </c>
      <c r="L96" s="51">
        <v>746.78518898317873</v>
      </c>
      <c r="M96" s="54" t="s">
        <v>12</v>
      </c>
      <c r="N96" s="53"/>
    </row>
    <row r="97" spans="1:14" ht="12" customHeight="1" x14ac:dyDescent="0.2">
      <c r="A97" s="77" t="s">
        <v>3</v>
      </c>
      <c r="B97" s="51">
        <v>133.58699999999999</v>
      </c>
      <c r="C97" s="51">
        <v>60.439</v>
      </c>
      <c r="D97" s="51">
        <v>135.34</v>
      </c>
      <c r="E97" s="51">
        <v>82.274000000000001</v>
      </c>
      <c r="F97" s="51">
        <v>486.00099999999998</v>
      </c>
      <c r="G97" s="51">
        <v>9.4179999999999993</v>
      </c>
      <c r="H97" s="51">
        <v>28.547000000000001</v>
      </c>
      <c r="I97" s="51">
        <v>1162.045765773566</v>
      </c>
      <c r="J97" s="51">
        <v>659.44977614628635</v>
      </c>
      <c r="K97" s="51">
        <v>929.59120656870084</v>
      </c>
      <c r="L97" s="51">
        <v>348.3437092786445</v>
      </c>
      <c r="M97" s="54" t="s">
        <v>12</v>
      </c>
      <c r="N97" s="53"/>
    </row>
    <row r="98" spans="1:14" ht="12" customHeight="1" x14ac:dyDescent="0.2">
      <c r="A98" s="77" t="s">
        <v>111</v>
      </c>
      <c r="B98" s="51">
        <v>207.761</v>
      </c>
      <c r="C98" s="51">
        <v>5.6180000000000003</v>
      </c>
      <c r="D98" s="51">
        <v>68.441999999999993</v>
      </c>
      <c r="E98" s="51">
        <v>113.762</v>
      </c>
      <c r="F98" s="51">
        <v>486.43200000000002</v>
      </c>
      <c r="G98" s="51">
        <v>-701.43099999999993</v>
      </c>
      <c r="H98" s="51">
        <v>77.921499999999995</v>
      </c>
      <c r="I98" s="51">
        <v>101.38061678289978</v>
      </c>
      <c r="J98" s="51">
        <v>192.94537628600199</v>
      </c>
      <c r="K98" s="51">
        <v>268.06759880056171</v>
      </c>
      <c r="L98" s="51">
        <v>218.90312142120132</v>
      </c>
      <c r="M98" s="54" t="s">
        <v>12</v>
      </c>
      <c r="N98" s="53"/>
    </row>
    <row r="99" spans="1:14" ht="12" customHeight="1" x14ac:dyDescent="0.2">
      <c r="A99" s="77" t="s">
        <v>123</v>
      </c>
      <c r="B99" s="51">
        <v>28.494</v>
      </c>
      <c r="C99" s="51">
        <v>126.092</v>
      </c>
      <c r="D99" s="51">
        <v>14.941000000000001</v>
      </c>
      <c r="E99" s="51">
        <v>130.328</v>
      </c>
      <c r="F99" s="51">
        <v>113.52800000000001</v>
      </c>
      <c r="G99" s="51">
        <v>0.998</v>
      </c>
      <c r="H99" s="51">
        <v>3.3544</v>
      </c>
      <c r="I99" s="51">
        <v>-487.15340315638099</v>
      </c>
      <c r="J99" s="51">
        <v>101.19399228313557</v>
      </c>
      <c r="K99" s="51">
        <v>236.34877603951682</v>
      </c>
      <c r="L99" s="51">
        <v>159.00693095884117</v>
      </c>
      <c r="M99" s="54" t="s">
        <v>12</v>
      </c>
      <c r="N99" s="53"/>
    </row>
    <row r="100" spans="1:14" ht="12" customHeight="1" thickBot="1" x14ac:dyDescent="0.25">
      <c r="A100" s="78" t="s">
        <v>107</v>
      </c>
      <c r="B100" s="52">
        <v>57.301000000000002</v>
      </c>
      <c r="C100" s="52">
        <v>71.816000000000003</v>
      </c>
      <c r="D100" s="52">
        <v>67.762</v>
      </c>
      <c r="E100" s="52">
        <v>75.533000000000001</v>
      </c>
      <c r="F100" s="52">
        <v>-2.4350000000000001</v>
      </c>
      <c r="G100" s="52">
        <v>25.062000000000001</v>
      </c>
      <c r="H100" s="52">
        <v>55.175599999999996</v>
      </c>
      <c r="I100" s="52">
        <v>126.38715373437665</v>
      </c>
      <c r="J100" s="52">
        <v>30.066985938205963</v>
      </c>
      <c r="K100" s="52">
        <v>184.99649957425945</v>
      </c>
      <c r="L100" s="52">
        <v>143.16711507985329</v>
      </c>
      <c r="M100" s="47" t="s">
        <v>12</v>
      </c>
      <c r="N100" s="53"/>
    </row>
    <row r="101" spans="1:14" ht="12" customHeight="1" thickBot="1" x14ac:dyDescent="0.25">
      <c r="A101" s="79" t="s">
        <v>9</v>
      </c>
      <c r="B101" s="47"/>
      <c r="C101" s="47"/>
      <c r="D101" s="47"/>
      <c r="E101" s="47"/>
      <c r="F101" s="47"/>
      <c r="G101" s="47"/>
      <c r="H101" s="47"/>
      <c r="I101" s="47"/>
      <c r="J101" s="47"/>
      <c r="K101" s="47"/>
      <c r="L101" s="47"/>
      <c r="M101" s="47"/>
      <c r="N101" s="53"/>
    </row>
    <row r="102" spans="1:14" ht="12" customHeight="1" x14ac:dyDescent="0.2">
      <c r="A102" s="76" t="s">
        <v>119</v>
      </c>
      <c r="B102" s="49">
        <v>41.020734204254495</v>
      </c>
      <c r="C102" s="49">
        <v>2.3914953972484181</v>
      </c>
      <c r="D102" s="49">
        <v>21.762674102317323</v>
      </c>
      <c r="E102" s="49">
        <v>107.65597196777864</v>
      </c>
      <c r="F102" s="49">
        <v>84.456121174242838</v>
      </c>
      <c r="G102" s="49">
        <v>169.13875946983725</v>
      </c>
      <c r="H102" s="49">
        <v>72.796390813792073</v>
      </c>
      <c r="I102" s="49">
        <v>160.99087944186226</v>
      </c>
      <c r="J102" s="49">
        <v>45.485939918056133</v>
      </c>
      <c r="K102" s="49">
        <v>31.685490275823433</v>
      </c>
      <c r="L102" s="49">
        <v>224.21314268190304</v>
      </c>
      <c r="M102" s="53" t="s">
        <v>12</v>
      </c>
      <c r="N102" s="53"/>
    </row>
    <row r="103" spans="1:14" ht="12" customHeight="1" x14ac:dyDescent="0.2">
      <c r="A103" s="77" t="s">
        <v>106</v>
      </c>
      <c r="B103" s="51">
        <v>18.977619852215597</v>
      </c>
      <c r="C103" s="51">
        <v>15.793271471982239</v>
      </c>
      <c r="D103" s="51">
        <v>24.299941258670486</v>
      </c>
      <c r="E103" s="51">
        <v>34.851476213770852</v>
      </c>
      <c r="F103" s="51">
        <v>21.788305510016691</v>
      </c>
      <c r="G103" s="51">
        <v>94.177863307189412</v>
      </c>
      <c r="H103" s="51">
        <v>18.58171750753505</v>
      </c>
      <c r="I103" s="51">
        <v>-58.472761894286748</v>
      </c>
      <c r="J103" s="51">
        <v>46.753682149113885</v>
      </c>
      <c r="K103" s="51">
        <v>48.623989165641838</v>
      </c>
      <c r="L103" s="51">
        <v>140.6536272343449</v>
      </c>
      <c r="M103" s="54" t="s">
        <v>12</v>
      </c>
      <c r="N103" s="53"/>
    </row>
    <row r="104" spans="1:14" ht="12" customHeight="1" x14ac:dyDescent="0.2">
      <c r="A104" s="77" t="s">
        <v>6</v>
      </c>
      <c r="B104" s="51">
        <v>0</v>
      </c>
      <c r="C104" s="51">
        <v>0</v>
      </c>
      <c r="D104" s="51">
        <v>0</v>
      </c>
      <c r="E104" s="51">
        <v>0</v>
      </c>
      <c r="F104" s="51">
        <v>28.721697454825286</v>
      </c>
      <c r="G104" s="51">
        <v>0.11058660372169135</v>
      </c>
      <c r="H104" s="51">
        <v>2.2210845072789245</v>
      </c>
      <c r="I104" s="51">
        <v>46.463601357605036</v>
      </c>
      <c r="J104" s="51">
        <v>29.144846034676071</v>
      </c>
      <c r="K104" s="51">
        <v>138.67281871849431</v>
      </c>
      <c r="L104" s="51">
        <v>76.314380427609848</v>
      </c>
      <c r="M104" s="54" t="s">
        <v>12</v>
      </c>
      <c r="N104" s="53"/>
    </row>
    <row r="105" spans="1:14" ht="12" customHeight="1" x14ac:dyDescent="0.2">
      <c r="A105" s="77" t="s">
        <v>122</v>
      </c>
      <c r="B105" s="51">
        <v>-13.003508249449057</v>
      </c>
      <c r="C105" s="51">
        <v>-24.919422492874791</v>
      </c>
      <c r="D105" s="51">
        <v>-10.644063289125897</v>
      </c>
      <c r="E105" s="51">
        <v>-30.210179465444025</v>
      </c>
      <c r="F105" s="51">
        <v>2.5867549450433596</v>
      </c>
      <c r="G105" s="51">
        <v>29.367422852401294</v>
      </c>
      <c r="H105" s="51">
        <v>26.94377687269689</v>
      </c>
      <c r="I105" s="51">
        <v>25.24280237617559</v>
      </c>
      <c r="J105" s="51">
        <v>-68.70494365645753</v>
      </c>
      <c r="K105" s="51">
        <v>-13.782523203630861</v>
      </c>
      <c r="L105" s="51">
        <v>63.110563459834637</v>
      </c>
      <c r="M105" s="54" t="s">
        <v>12</v>
      </c>
      <c r="N105" s="53"/>
    </row>
    <row r="106" spans="1:14" ht="12" customHeight="1" thickBot="1" x14ac:dyDescent="0.25">
      <c r="A106" s="78" t="s">
        <v>3</v>
      </c>
      <c r="B106" s="52">
        <v>0.13074552637862702</v>
      </c>
      <c r="C106" s="52">
        <v>0.49966791290577872</v>
      </c>
      <c r="D106" s="52">
        <v>1.0106733176456282</v>
      </c>
      <c r="E106" s="52">
        <v>0.1113957210994385</v>
      </c>
      <c r="F106" s="52">
        <v>-0.41785771782096454</v>
      </c>
      <c r="G106" s="52">
        <v>0.42399174034288079</v>
      </c>
      <c r="H106" s="52">
        <v>1.7920634236899167</v>
      </c>
      <c r="I106" s="52">
        <v>18.932252834066389</v>
      </c>
      <c r="J106" s="52">
        <v>22.159386266591177</v>
      </c>
      <c r="K106" s="52">
        <v>18.962673183982812</v>
      </c>
      <c r="L106" s="52">
        <v>21.407906029393327</v>
      </c>
      <c r="M106" s="47" t="s">
        <v>12</v>
      </c>
      <c r="N106" s="53"/>
    </row>
    <row r="107" spans="1:14" ht="12" customHeight="1" thickBot="1" x14ac:dyDescent="0.25">
      <c r="A107" s="79" t="s">
        <v>124</v>
      </c>
      <c r="B107" s="47"/>
      <c r="C107" s="47"/>
      <c r="D107" s="47"/>
      <c r="E107" s="47"/>
      <c r="F107" s="47"/>
      <c r="G107" s="47"/>
      <c r="H107" s="47"/>
      <c r="I107" s="47"/>
      <c r="J107" s="47"/>
      <c r="K107" s="47"/>
      <c r="L107" s="47"/>
      <c r="M107" s="47"/>
      <c r="N107" s="53"/>
    </row>
    <row r="108" spans="1:14" ht="12" customHeight="1" x14ac:dyDescent="0.2">
      <c r="A108" s="76" t="s">
        <v>114</v>
      </c>
      <c r="B108" s="49">
        <v>535.5</v>
      </c>
      <c r="C108" s="49">
        <v>359.9</v>
      </c>
      <c r="D108" s="49">
        <v>455.3</v>
      </c>
      <c r="E108" s="49">
        <v>1054.5</v>
      </c>
      <c r="F108" s="49">
        <v>498.9</v>
      </c>
      <c r="G108" s="49">
        <v>251.60000000000005</v>
      </c>
      <c r="H108" s="49">
        <v>373.5</v>
      </c>
      <c r="I108" s="49">
        <v>321</v>
      </c>
      <c r="J108" s="49">
        <v>405.09999999999997</v>
      </c>
      <c r="K108" s="49">
        <v>355.8</v>
      </c>
      <c r="L108" s="49">
        <v>732.09999999999968</v>
      </c>
      <c r="M108" s="49">
        <v>708.8</v>
      </c>
      <c r="N108" s="49"/>
    </row>
    <row r="109" spans="1:14" ht="12" customHeight="1" x14ac:dyDescent="0.2">
      <c r="A109" s="77" t="s">
        <v>120</v>
      </c>
      <c r="B109" s="51">
        <v>113.2</v>
      </c>
      <c r="C109" s="51">
        <v>383.3</v>
      </c>
      <c r="D109" s="51">
        <v>773.3</v>
      </c>
      <c r="E109" s="51">
        <v>695.9</v>
      </c>
      <c r="F109" s="51">
        <v>1125.5000000000002</v>
      </c>
      <c r="G109" s="51">
        <v>851.19999999999993</v>
      </c>
      <c r="H109" s="51">
        <v>143.19999999999999</v>
      </c>
      <c r="I109" s="51">
        <v>157.5</v>
      </c>
      <c r="J109" s="51">
        <v>90.899999999999991</v>
      </c>
      <c r="K109" s="51">
        <v>479.5</v>
      </c>
      <c r="L109" s="51">
        <v>473.4</v>
      </c>
      <c r="M109" s="51">
        <v>329.3</v>
      </c>
      <c r="N109" s="49"/>
    </row>
    <row r="110" spans="1:14" ht="12" customHeight="1" x14ac:dyDescent="0.2">
      <c r="A110" s="77" t="s">
        <v>106</v>
      </c>
      <c r="B110" s="51">
        <v>604.6</v>
      </c>
      <c r="C110" s="51">
        <v>180.9</v>
      </c>
      <c r="D110" s="51">
        <v>150.80000000000001</v>
      </c>
      <c r="E110" s="51">
        <v>202.7</v>
      </c>
      <c r="F110" s="51">
        <v>136.6</v>
      </c>
      <c r="G110" s="51">
        <v>128.20000000000002</v>
      </c>
      <c r="H110" s="51">
        <v>32.799999999999997</v>
      </c>
      <c r="I110" s="51">
        <v>6.6</v>
      </c>
      <c r="J110" s="51">
        <v>31.999999999999996</v>
      </c>
      <c r="K110" s="51">
        <v>281.39999999999998</v>
      </c>
      <c r="L110" s="51">
        <v>205.9</v>
      </c>
      <c r="M110" s="51">
        <v>287.79999999999995</v>
      </c>
      <c r="N110" s="49"/>
    </row>
    <row r="111" spans="1:14" ht="12" customHeight="1" x14ac:dyDescent="0.2">
      <c r="A111" s="77" t="s">
        <v>119</v>
      </c>
      <c r="B111" s="51">
        <v>59.9</v>
      </c>
      <c r="C111" s="51">
        <v>53.5</v>
      </c>
      <c r="D111" s="51">
        <v>85.2</v>
      </c>
      <c r="E111" s="51">
        <v>23.9</v>
      </c>
      <c r="F111" s="51">
        <v>-1.9000000000000004</v>
      </c>
      <c r="G111" s="51">
        <v>1041.9000000000001</v>
      </c>
      <c r="H111" s="51">
        <v>51.70000000000001</v>
      </c>
      <c r="I111" s="51">
        <v>427.5</v>
      </c>
      <c r="J111" s="51">
        <v>-424.59999999999991</v>
      </c>
      <c r="K111" s="51">
        <v>147.80000000000001</v>
      </c>
      <c r="L111" s="51">
        <v>998.80000000000018</v>
      </c>
      <c r="M111" s="51">
        <v>71.099999999999994</v>
      </c>
      <c r="N111" s="49"/>
    </row>
    <row r="112" spans="1:14" ht="12" customHeight="1" thickBot="1" x14ac:dyDescent="0.25">
      <c r="A112" s="78" t="s">
        <v>113</v>
      </c>
      <c r="B112" s="52">
        <v>53.6</v>
      </c>
      <c r="C112" s="52">
        <v>-72.900000000000006</v>
      </c>
      <c r="D112" s="52">
        <v>96</v>
      </c>
      <c r="E112" s="52">
        <v>50.000000000000007</v>
      </c>
      <c r="F112" s="52">
        <v>28.300000000000008</v>
      </c>
      <c r="G112" s="52">
        <v>9.9000000000000021</v>
      </c>
      <c r="H112" s="52">
        <v>83.2</v>
      </c>
      <c r="I112" s="52">
        <v>70.2</v>
      </c>
      <c r="J112" s="52">
        <v>-133.6</v>
      </c>
      <c r="K112" s="52">
        <v>35.4</v>
      </c>
      <c r="L112" s="52">
        <v>30.900000000000006</v>
      </c>
      <c r="M112" s="52">
        <v>37.099999999999994</v>
      </c>
      <c r="N112" s="49"/>
    </row>
    <row r="113" spans="1:14" ht="12" customHeight="1" thickBot="1" x14ac:dyDescent="0.25">
      <c r="A113" s="79" t="s">
        <v>97</v>
      </c>
      <c r="B113" s="47"/>
      <c r="C113" s="47"/>
      <c r="D113" s="47"/>
      <c r="E113" s="47"/>
      <c r="F113" s="47"/>
      <c r="G113" s="47"/>
      <c r="H113" s="47"/>
      <c r="I113" s="47"/>
      <c r="J113" s="47"/>
      <c r="K113" s="47"/>
      <c r="L113" s="47"/>
      <c r="M113" s="47"/>
      <c r="N113" s="53"/>
    </row>
    <row r="114" spans="1:14" ht="12" customHeight="1" x14ac:dyDescent="0.2">
      <c r="A114" s="76" t="s">
        <v>1</v>
      </c>
      <c r="B114" s="49">
        <v>0</v>
      </c>
      <c r="C114" s="49">
        <v>0</v>
      </c>
      <c r="D114" s="49">
        <v>0</v>
      </c>
      <c r="E114" s="49">
        <v>0</v>
      </c>
      <c r="F114" s="49">
        <v>0</v>
      </c>
      <c r="G114" s="49">
        <v>0</v>
      </c>
      <c r="H114" s="49">
        <v>0</v>
      </c>
      <c r="I114" s="49">
        <v>0</v>
      </c>
      <c r="J114" s="49">
        <v>0</v>
      </c>
      <c r="K114" s="49">
        <v>-162.27239806960071</v>
      </c>
      <c r="L114" s="49">
        <v>-46.363287574311698</v>
      </c>
      <c r="M114" s="49">
        <v>127.20310023369218</v>
      </c>
      <c r="N114" s="49"/>
    </row>
    <row r="115" spans="1:14" ht="12" customHeight="1" x14ac:dyDescent="0.2">
      <c r="A115" s="77" t="s">
        <v>120</v>
      </c>
      <c r="B115" s="51">
        <v>2.9</v>
      </c>
      <c r="C115" s="51">
        <v>2194</v>
      </c>
      <c r="D115" s="51">
        <v>3.5</v>
      </c>
      <c r="E115" s="51">
        <v>2.7</v>
      </c>
      <c r="F115" s="51">
        <v>351.69814051504113</v>
      </c>
      <c r="G115" s="51">
        <v>-1177.9530303648094</v>
      </c>
      <c r="H115" s="51">
        <v>47.712935012963101</v>
      </c>
      <c r="I115" s="51">
        <v>-33.81439994349752</v>
      </c>
      <c r="J115" s="51">
        <v>43.199286202024894</v>
      </c>
      <c r="K115" s="51">
        <v>-387.08885035372845</v>
      </c>
      <c r="L115" s="51">
        <v>-102.21270427395116</v>
      </c>
      <c r="M115" s="51">
        <v>0.63161542697725537</v>
      </c>
      <c r="N115" s="49"/>
    </row>
    <row r="116" spans="1:14" ht="12" customHeight="1" x14ac:dyDescent="0.2">
      <c r="A116" s="77" t="s">
        <v>113</v>
      </c>
      <c r="B116" s="51">
        <v>0</v>
      </c>
      <c r="C116" s="51">
        <v>0</v>
      </c>
      <c r="D116" s="51">
        <v>0</v>
      </c>
      <c r="E116" s="51">
        <v>0</v>
      </c>
      <c r="F116" s="51">
        <v>0</v>
      </c>
      <c r="G116" s="51">
        <v>0</v>
      </c>
      <c r="H116" s="51">
        <v>0</v>
      </c>
      <c r="I116" s="51">
        <v>0</v>
      </c>
      <c r="J116" s="51">
        <v>0</v>
      </c>
      <c r="K116" s="51">
        <v>6.6880165785857049</v>
      </c>
      <c r="L116" s="51">
        <v>0.99386581404054297</v>
      </c>
      <c r="M116" s="51">
        <v>-2.1816498298222404</v>
      </c>
      <c r="N116" s="49"/>
    </row>
    <row r="117" spans="1:14" ht="12" customHeight="1" x14ac:dyDescent="0.2">
      <c r="A117" s="77" t="s">
        <v>114</v>
      </c>
      <c r="B117" s="51">
        <v>574.4</v>
      </c>
      <c r="C117" s="51">
        <v>403.4</v>
      </c>
      <c r="D117" s="51">
        <v>468.6</v>
      </c>
      <c r="E117" s="51">
        <v>363.2</v>
      </c>
      <c r="F117" s="51">
        <v>-402.81479377911592</v>
      </c>
      <c r="G117" s="51">
        <v>-502.34186322596287</v>
      </c>
      <c r="H117" s="51">
        <v>298.90458542569399</v>
      </c>
      <c r="I117" s="51">
        <v>-446.53155993033243</v>
      </c>
      <c r="J117" s="51">
        <v>378.66239371378242</v>
      </c>
      <c r="K117" s="51">
        <v>408.36484504503971</v>
      </c>
      <c r="L117" s="51">
        <v>-57.576558999892029</v>
      </c>
      <c r="M117" s="51">
        <v>-116.690414016712</v>
      </c>
      <c r="N117" s="49"/>
    </row>
    <row r="118" spans="1:14" ht="12" customHeight="1" thickBot="1" x14ac:dyDescent="0.25">
      <c r="A118" s="79" t="s">
        <v>186</v>
      </c>
      <c r="B118" s="47"/>
      <c r="C118" s="47"/>
      <c r="D118" s="47"/>
      <c r="E118" s="47"/>
      <c r="F118" s="47"/>
      <c r="G118" s="47"/>
      <c r="H118" s="47"/>
      <c r="I118" s="47"/>
      <c r="J118" s="47"/>
      <c r="K118" s="47"/>
      <c r="L118" s="47"/>
      <c r="M118" s="47"/>
      <c r="N118" s="53"/>
    </row>
    <row r="119" spans="1:14" ht="12" customHeight="1" x14ac:dyDescent="0.2">
      <c r="A119" s="76" t="s">
        <v>106</v>
      </c>
      <c r="B119" s="49">
        <v>153.48744077657125</v>
      </c>
      <c r="C119" s="49">
        <v>232.19282541137514</v>
      </c>
      <c r="D119" s="49">
        <v>54.685608295375268</v>
      </c>
      <c r="E119" s="49">
        <v>75.239736154947551</v>
      </c>
      <c r="F119" s="49">
        <v>194.31200775716741</v>
      </c>
      <c r="G119" s="49">
        <v>203.64361772293526</v>
      </c>
      <c r="H119" s="49">
        <v>428.85409236938875</v>
      </c>
      <c r="I119" s="49">
        <v>1041.704153970179</v>
      </c>
      <c r="J119" s="49">
        <v>-30.380643170978932</v>
      </c>
      <c r="K119" s="49">
        <v>518.72708926884252</v>
      </c>
      <c r="L119" s="49">
        <v>742.81643468182426</v>
      </c>
      <c r="M119" s="53" t="s">
        <v>12</v>
      </c>
      <c r="N119" s="53"/>
    </row>
    <row r="120" spans="1:14" ht="12" customHeight="1" x14ac:dyDescent="0.2">
      <c r="A120" s="77" t="s">
        <v>125</v>
      </c>
      <c r="B120" s="51">
        <v>0</v>
      </c>
      <c r="C120" s="51">
        <v>0</v>
      </c>
      <c r="D120" s="51">
        <v>0</v>
      </c>
      <c r="E120" s="51">
        <v>0</v>
      </c>
      <c r="F120" s="51">
        <v>0</v>
      </c>
      <c r="G120" s="51">
        <v>58.196551169019124</v>
      </c>
      <c r="H120" s="51">
        <v>104.25989213230986</v>
      </c>
      <c r="I120" s="51">
        <v>-79.197658645423616</v>
      </c>
      <c r="J120" s="51">
        <v>240.10734506760795</v>
      </c>
      <c r="K120" s="51">
        <v>101.47431190147721</v>
      </c>
      <c r="L120" s="51">
        <v>549.8809114986492</v>
      </c>
      <c r="M120" s="54" t="s">
        <v>12</v>
      </c>
      <c r="N120" s="53"/>
    </row>
    <row r="121" spans="1:14" ht="12" customHeight="1" x14ac:dyDescent="0.2">
      <c r="A121" s="77" t="s">
        <v>119</v>
      </c>
      <c r="B121" s="51">
        <v>85.510565262661643</v>
      </c>
      <c r="C121" s="51">
        <v>183.2444472845454</v>
      </c>
      <c r="D121" s="51">
        <v>109.56228170637642</v>
      </c>
      <c r="E121" s="51">
        <v>108.2186326088211</v>
      </c>
      <c r="F121" s="51">
        <v>169.50094111859454</v>
      </c>
      <c r="G121" s="51">
        <v>330.83910128412049</v>
      </c>
      <c r="H121" s="51">
        <v>514.69141834638651</v>
      </c>
      <c r="I121" s="51">
        <v>-249.16676326457934</v>
      </c>
      <c r="J121" s="51">
        <v>541.06901228065703</v>
      </c>
      <c r="K121" s="51">
        <v>-851.49984986709126</v>
      </c>
      <c r="L121" s="51">
        <v>234.97012793144543</v>
      </c>
      <c r="M121" s="54" t="s">
        <v>12</v>
      </c>
      <c r="N121" s="53"/>
    </row>
    <row r="122" spans="1:14" ht="12" customHeight="1" x14ac:dyDescent="0.2">
      <c r="A122" s="77" t="s">
        <v>0</v>
      </c>
      <c r="B122" s="51">
        <v>372.58667535084402</v>
      </c>
      <c r="C122" s="51">
        <v>533.91060973106187</v>
      </c>
      <c r="D122" s="51">
        <v>432.27807698221625</v>
      </c>
      <c r="E122" s="51">
        <v>587.79236453794124</v>
      </c>
      <c r="F122" s="51">
        <v>809.33461295207576</v>
      </c>
      <c r="G122" s="51">
        <v>242.93414431525363</v>
      </c>
      <c r="H122" s="51">
        <v>292.6237993746243</v>
      </c>
      <c r="I122" s="51">
        <v>-261.68474570913247</v>
      </c>
      <c r="J122" s="51">
        <v>46.507632065927076</v>
      </c>
      <c r="K122" s="51">
        <v>232.13763071674902</v>
      </c>
      <c r="L122" s="51">
        <v>173.76347702655772</v>
      </c>
      <c r="M122" s="54" t="s">
        <v>12</v>
      </c>
      <c r="N122" s="53"/>
    </row>
    <row r="123" spans="1:14" ht="12" customHeight="1" x14ac:dyDescent="0.2">
      <c r="A123" s="77" t="s">
        <v>117</v>
      </c>
      <c r="B123" s="51">
        <v>0</v>
      </c>
      <c r="C123" s="51">
        <v>3.9346570841889097</v>
      </c>
      <c r="D123" s="51">
        <v>-0.23099999999999998</v>
      </c>
      <c r="E123" s="51">
        <v>1.693316</v>
      </c>
      <c r="F123" s="51">
        <v>0.20229279999999999</v>
      </c>
      <c r="G123" s="51">
        <v>1.8557552023985613</v>
      </c>
      <c r="H123" s="51">
        <v>-18.643737037009952</v>
      </c>
      <c r="I123" s="51">
        <v>4.656276320985886</v>
      </c>
      <c r="J123" s="51">
        <v>231.94152057715019</v>
      </c>
      <c r="K123" s="51">
        <v>-67.933265902748559</v>
      </c>
      <c r="L123" s="51">
        <v>163.14198009880462</v>
      </c>
      <c r="M123" s="54" t="s">
        <v>12</v>
      </c>
      <c r="N123" s="53"/>
    </row>
    <row r="124" spans="1:14" ht="12" customHeight="1" thickBot="1" x14ac:dyDescent="0.25">
      <c r="A124" s="78" t="s">
        <v>111</v>
      </c>
      <c r="B124" s="52">
        <v>66.262781389026742</v>
      </c>
      <c r="C124" s="52">
        <v>82.103880768844562</v>
      </c>
      <c r="D124" s="52">
        <v>14.060021763553131</v>
      </c>
      <c r="E124" s="52">
        <v>134.60648604946789</v>
      </c>
      <c r="F124" s="52">
        <v>1.6119325352872913</v>
      </c>
      <c r="G124" s="52">
        <v>62.907773142477929</v>
      </c>
      <c r="H124" s="52">
        <v>-2.9055393508113809</v>
      </c>
      <c r="I124" s="52">
        <v>46.75230369570604</v>
      </c>
      <c r="J124" s="52">
        <v>89.558744453133286</v>
      </c>
      <c r="K124" s="52">
        <v>-66.695916485035198</v>
      </c>
      <c r="L124" s="52">
        <v>88.993553900073977</v>
      </c>
      <c r="M124" s="47" t="s">
        <v>12</v>
      </c>
      <c r="N124" s="53"/>
    </row>
    <row r="126" spans="1:14" s="9" customFormat="1" ht="12" customHeight="1" x14ac:dyDescent="0.15">
      <c r="A126" s="14" t="s">
        <v>157</v>
      </c>
    </row>
    <row r="127" spans="1:14" s="9" customFormat="1" ht="12" customHeight="1" x14ac:dyDescent="0.15">
      <c r="A127" s="10" t="s">
        <v>158</v>
      </c>
    </row>
    <row r="128" spans="1:14" s="9" customFormat="1" ht="12" customHeight="1" x14ac:dyDescent="0.15">
      <c r="A128" s="10" t="s">
        <v>159</v>
      </c>
    </row>
    <row r="129" spans="1:1" s="9" customFormat="1" ht="12" customHeight="1" x14ac:dyDescent="0.15">
      <c r="A129" s="10" t="s">
        <v>160</v>
      </c>
    </row>
    <row r="130" spans="1:1" s="9" customFormat="1" ht="12" customHeight="1" x14ac:dyDescent="0.15">
      <c r="A130" s="10" t="s">
        <v>161</v>
      </c>
    </row>
  </sheetData>
  <mergeCells count="2">
    <mergeCell ref="A2:M2"/>
    <mergeCell ref="A3:M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N130"/>
  <sheetViews>
    <sheetView zoomScale="120" zoomScaleNormal="120" workbookViewId="0">
      <pane xSplit="1" ySplit="5" topLeftCell="B6" activePane="bottomRight" state="frozen"/>
      <selection pane="topRight" activeCell="B1" sqref="B1"/>
      <selection pane="bottomLeft" activeCell="A5" sqref="A5"/>
      <selection pane="bottomRight" activeCell="B6" sqref="B6"/>
    </sheetView>
  </sheetViews>
  <sheetFormatPr defaultColWidth="9.140625" defaultRowHeight="12" customHeight="1" x14ac:dyDescent="0.2"/>
  <cols>
    <col min="1" max="1" width="27.7109375" style="1" customWidth="1"/>
    <col min="2" max="2" width="7.7109375" style="1" customWidth="1"/>
    <col min="3" max="9" width="7.5703125" style="1" customWidth="1"/>
    <col min="10" max="16384" width="9.140625" style="1"/>
  </cols>
  <sheetData>
    <row r="2" spans="1:14" ht="12" customHeight="1" x14ac:dyDescent="0.2">
      <c r="A2" s="101" t="s">
        <v>143</v>
      </c>
      <c r="B2" s="101"/>
      <c r="C2" s="101"/>
      <c r="D2" s="101"/>
      <c r="E2" s="101"/>
      <c r="F2" s="101"/>
      <c r="G2" s="101"/>
      <c r="H2" s="101"/>
      <c r="I2" s="101"/>
      <c r="J2" s="101"/>
      <c r="K2" s="101"/>
      <c r="L2" s="101"/>
      <c r="M2" s="101"/>
    </row>
    <row r="3" spans="1:14" ht="12" customHeight="1" x14ac:dyDescent="0.2">
      <c r="A3" s="99" t="s">
        <v>56</v>
      </c>
      <c r="B3" s="99"/>
      <c r="C3" s="99"/>
      <c r="D3" s="99"/>
      <c r="E3" s="99"/>
      <c r="F3" s="99"/>
      <c r="G3" s="99"/>
      <c r="H3" s="99"/>
      <c r="I3" s="99"/>
      <c r="J3" s="99"/>
      <c r="K3" s="99"/>
      <c r="L3" s="99"/>
      <c r="M3" s="99"/>
    </row>
    <row r="4" spans="1:14" ht="12" customHeight="1" thickBot="1" x14ac:dyDescent="0.25"/>
    <row r="5" spans="1:14" ht="12" customHeight="1" thickBot="1" x14ac:dyDescent="0.25">
      <c r="A5" s="2"/>
      <c r="B5" s="2">
        <v>2007</v>
      </c>
      <c r="C5" s="2">
        <v>2008</v>
      </c>
      <c r="D5" s="2">
        <v>2009</v>
      </c>
      <c r="E5" s="2">
        <v>2010</v>
      </c>
      <c r="F5" s="2">
        <v>2011</v>
      </c>
      <c r="G5" s="2">
        <v>2012</v>
      </c>
      <c r="H5" s="2">
        <v>2013</v>
      </c>
      <c r="I5" s="2">
        <v>2014</v>
      </c>
      <c r="J5" s="2">
        <v>2015</v>
      </c>
      <c r="K5" s="2">
        <v>2016</v>
      </c>
      <c r="L5" s="2">
        <v>2017</v>
      </c>
      <c r="M5" s="2">
        <v>2018</v>
      </c>
      <c r="N5" s="26"/>
    </row>
    <row r="6" spans="1:14" ht="12" customHeight="1" thickBot="1" x14ac:dyDescent="0.25">
      <c r="A6" s="5" t="s">
        <v>176</v>
      </c>
      <c r="B6" s="47"/>
      <c r="C6" s="47"/>
      <c r="D6" s="47"/>
      <c r="E6" s="47"/>
      <c r="F6" s="47"/>
      <c r="G6" s="47"/>
      <c r="H6" s="47"/>
      <c r="I6" s="47"/>
      <c r="J6" s="47"/>
      <c r="K6" s="47"/>
      <c r="L6" s="47"/>
      <c r="M6" s="47"/>
      <c r="N6" s="53"/>
    </row>
    <row r="7" spans="1:14" ht="12" customHeight="1" x14ac:dyDescent="0.2">
      <c r="A7" s="48" t="s">
        <v>63</v>
      </c>
      <c r="B7" s="49">
        <v>2191.1956856726001</v>
      </c>
      <c r="C7" s="49">
        <v>811.56047146860033</v>
      </c>
      <c r="D7" s="49">
        <v>1247.5153762462999</v>
      </c>
      <c r="E7" s="49">
        <v>1165.9387851910003</v>
      </c>
      <c r="F7" s="49">
        <v>216.58082299889975</v>
      </c>
      <c r="G7" s="49">
        <v>2834.9565359613998</v>
      </c>
      <c r="H7" s="49">
        <v>2354.1612491839996</v>
      </c>
      <c r="I7" s="49">
        <v>-2323.1020269455989</v>
      </c>
      <c r="J7" s="49">
        <v>3310.1388953215001</v>
      </c>
      <c r="K7" s="49">
        <v>1275.3635656691997</v>
      </c>
      <c r="L7" s="53" t="s">
        <v>12</v>
      </c>
      <c r="M7" s="53" t="s">
        <v>12</v>
      </c>
      <c r="N7" s="53"/>
    </row>
    <row r="8" spans="1:14" ht="12" customHeight="1" x14ac:dyDescent="0.2">
      <c r="A8" s="50" t="s">
        <v>45</v>
      </c>
      <c r="B8" s="51">
        <v>591.67597693590005</v>
      </c>
      <c r="C8" s="51">
        <v>1152.8532473967</v>
      </c>
      <c r="D8" s="51">
        <v>107.38361546360005</v>
      </c>
      <c r="E8" s="51">
        <v>475.93392937090033</v>
      </c>
      <c r="F8" s="51">
        <v>840.04755317519971</v>
      </c>
      <c r="G8" s="51">
        <v>3169.9983254967001</v>
      </c>
      <c r="H8" s="51">
        <v>2344.8822135303999</v>
      </c>
      <c r="I8" s="51">
        <v>2628.7293760204002</v>
      </c>
      <c r="J8" s="51">
        <v>1621.0836746477005</v>
      </c>
      <c r="K8" s="51">
        <v>477.43772596619982</v>
      </c>
      <c r="L8" s="54" t="s">
        <v>12</v>
      </c>
      <c r="M8" s="54" t="s">
        <v>12</v>
      </c>
      <c r="N8" s="53"/>
    </row>
    <row r="9" spans="1:14" ht="12" customHeight="1" x14ac:dyDescent="0.2">
      <c r="A9" s="50" t="s">
        <v>55</v>
      </c>
      <c r="B9" s="51">
        <v>103.05235212039968</v>
      </c>
      <c r="C9" s="51">
        <v>372.07838437190003</v>
      </c>
      <c r="D9" s="51">
        <v>664.49777196720004</v>
      </c>
      <c r="E9" s="51">
        <v>48.008866911800027</v>
      </c>
      <c r="F9" s="51">
        <v>-8.3733482320999855</v>
      </c>
      <c r="G9" s="51">
        <v>450.05726729140002</v>
      </c>
      <c r="H9" s="51">
        <v>1249.2252760986</v>
      </c>
      <c r="I9" s="51">
        <v>722.22222809740003</v>
      </c>
      <c r="J9" s="51">
        <v>328.95713375210011</v>
      </c>
      <c r="K9" s="51">
        <v>331.56209007840005</v>
      </c>
      <c r="L9" s="54" t="s">
        <v>12</v>
      </c>
      <c r="M9" s="54" t="s">
        <v>12</v>
      </c>
      <c r="N9" s="53"/>
    </row>
    <row r="10" spans="1:14" ht="12" customHeight="1" x14ac:dyDescent="0.2">
      <c r="A10" s="50" t="s">
        <v>20</v>
      </c>
      <c r="B10" s="51">
        <v>200.07462454830002</v>
      </c>
      <c r="C10" s="51">
        <v>116.43380423399999</v>
      </c>
      <c r="D10" s="51">
        <v>514.67689564120008</v>
      </c>
      <c r="E10" s="51">
        <v>730.03599075450006</v>
      </c>
      <c r="F10" s="51">
        <v>273.22794956289977</v>
      </c>
      <c r="G10" s="51">
        <v>402.50312733269999</v>
      </c>
      <c r="H10" s="51">
        <v>368.68186160679994</v>
      </c>
      <c r="I10" s="51">
        <v>335.84849652070005</v>
      </c>
      <c r="J10" s="51">
        <v>65.326474568099997</v>
      </c>
      <c r="K10" s="51">
        <v>150.79737868119997</v>
      </c>
      <c r="L10" s="54" t="s">
        <v>12</v>
      </c>
      <c r="M10" s="54" t="s">
        <v>12</v>
      </c>
      <c r="N10" s="53"/>
    </row>
    <row r="11" spans="1:14" ht="12" customHeight="1" x14ac:dyDescent="0.2">
      <c r="A11" s="50" t="s">
        <v>2</v>
      </c>
      <c r="B11" s="51">
        <v>560.30292271969995</v>
      </c>
      <c r="C11" s="51">
        <v>862.16296343370016</v>
      </c>
      <c r="D11" s="51">
        <v>244.65182835860003</v>
      </c>
      <c r="E11" s="51">
        <v>1079.9914805435001</v>
      </c>
      <c r="F11" s="51">
        <v>1085.0459009592</v>
      </c>
      <c r="G11" s="51">
        <v>1254.5560317075001</v>
      </c>
      <c r="H11" s="51">
        <v>589.82590067069998</v>
      </c>
      <c r="I11" s="51">
        <v>837.76633410929992</v>
      </c>
      <c r="J11" s="51">
        <v>928.94299479410017</v>
      </c>
      <c r="K11" s="51">
        <v>119.95512182450003</v>
      </c>
      <c r="L11" s="54" t="s">
        <v>12</v>
      </c>
      <c r="M11" s="54" t="s">
        <v>12</v>
      </c>
      <c r="N11" s="53"/>
    </row>
    <row r="12" spans="1:14" ht="12" customHeight="1" x14ac:dyDescent="0.2">
      <c r="A12" s="50" t="s">
        <v>22</v>
      </c>
      <c r="B12" s="51">
        <v>229.04772481280008</v>
      </c>
      <c r="C12" s="51">
        <v>256.24180278120002</v>
      </c>
      <c r="D12" s="51">
        <v>-106.64278633460003</v>
      </c>
      <c r="E12" s="51">
        <v>367.98350666279998</v>
      </c>
      <c r="F12" s="51">
        <v>166.81582930129989</v>
      </c>
      <c r="G12" s="51">
        <v>-64.854380026299964</v>
      </c>
      <c r="H12" s="51">
        <v>-78.575184227599948</v>
      </c>
      <c r="I12" s="51">
        <v>17.722330109999859</v>
      </c>
      <c r="J12" s="51">
        <v>276.43995605919997</v>
      </c>
      <c r="K12" s="51">
        <v>94.598720164400021</v>
      </c>
      <c r="L12" s="54" t="s">
        <v>12</v>
      </c>
      <c r="M12" s="54" t="s">
        <v>12</v>
      </c>
      <c r="N12" s="53"/>
    </row>
    <row r="13" spans="1:14" ht="12" customHeight="1" x14ac:dyDescent="0.2">
      <c r="A13" s="50" t="s">
        <v>43</v>
      </c>
      <c r="B13" s="51">
        <v>549.28103801909992</v>
      </c>
      <c r="C13" s="51">
        <v>545.21236160679996</v>
      </c>
      <c r="D13" s="51">
        <v>123.1573454764</v>
      </c>
      <c r="E13" s="51">
        <v>308.99014101740005</v>
      </c>
      <c r="F13" s="51">
        <v>407.17566664919997</v>
      </c>
      <c r="G13" s="51">
        <v>610.78144766410003</v>
      </c>
      <c r="H13" s="51">
        <v>-93.806478149500009</v>
      </c>
      <c r="I13" s="51">
        <v>312.05119217719999</v>
      </c>
      <c r="J13" s="51">
        <v>380.64503470910006</v>
      </c>
      <c r="K13" s="51">
        <v>67.561946661600018</v>
      </c>
      <c r="L13" s="54" t="s">
        <v>12</v>
      </c>
      <c r="M13" s="54" t="s">
        <v>12</v>
      </c>
      <c r="N13" s="53"/>
    </row>
    <row r="14" spans="1:14" ht="12" customHeight="1" thickBot="1" x14ac:dyDescent="0.25">
      <c r="A14" s="3" t="s">
        <v>64</v>
      </c>
      <c r="B14" s="52">
        <v>384.75714290499997</v>
      </c>
      <c r="C14" s="52">
        <v>342.3642241486001</v>
      </c>
      <c r="D14" s="52">
        <v>317.15979610320005</v>
      </c>
      <c r="E14" s="52">
        <v>577.87156617580001</v>
      </c>
      <c r="F14" s="52">
        <v>220.5644344319</v>
      </c>
      <c r="G14" s="52">
        <v>524.90552136089991</v>
      </c>
      <c r="H14" s="52">
        <v>926.82349694569984</v>
      </c>
      <c r="I14" s="52">
        <v>748.97387969959982</v>
      </c>
      <c r="J14" s="52">
        <v>528.02768335539997</v>
      </c>
      <c r="K14" s="52">
        <v>62.4141627411</v>
      </c>
      <c r="L14" s="47" t="s">
        <v>12</v>
      </c>
      <c r="M14" s="47" t="s">
        <v>12</v>
      </c>
      <c r="N14" s="53"/>
    </row>
    <row r="15" spans="1:14" ht="12" customHeight="1" thickBot="1" x14ac:dyDescent="0.25">
      <c r="A15" s="5" t="s">
        <v>33</v>
      </c>
      <c r="B15" s="52"/>
      <c r="C15" s="52"/>
      <c r="D15" s="52"/>
      <c r="E15" s="52"/>
      <c r="F15" s="52"/>
      <c r="G15" s="52"/>
      <c r="H15" s="47"/>
      <c r="I15" s="47"/>
      <c r="J15" s="47"/>
      <c r="K15" s="47"/>
      <c r="L15" s="47"/>
      <c r="M15" s="47"/>
      <c r="N15" s="53"/>
    </row>
    <row r="16" spans="1:14" ht="12" customHeight="1" x14ac:dyDescent="0.2">
      <c r="A16" s="57" t="s">
        <v>65</v>
      </c>
      <c r="B16" s="49">
        <v>242.00115131784202</v>
      </c>
      <c r="C16" s="49">
        <v>338.68479616297037</v>
      </c>
      <c r="D16" s="49">
        <v>22.474700522760045</v>
      </c>
      <c r="E16" s="49">
        <v>168.69960113154173</v>
      </c>
      <c r="F16" s="49">
        <v>279.96800000000002</v>
      </c>
      <c r="G16" s="49">
        <v>177.94065514565514</v>
      </c>
      <c r="H16" s="49">
        <v>346.71</v>
      </c>
      <c r="I16" s="49">
        <v>15.136242817780015</v>
      </c>
      <c r="J16" s="49">
        <v>78.922604570704891</v>
      </c>
      <c r="K16" s="49">
        <v>-12.70253807675865</v>
      </c>
      <c r="L16" s="49">
        <v>413.28922694993872</v>
      </c>
      <c r="M16" s="49">
        <v>212.39465595276164</v>
      </c>
      <c r="N16" s="49"/>
    </row>
    <row r="17" spans="1:14" ht="12" customHeight="1" x14ac:dyDescent="0.2">
      <c r="A17" s="58" t="s">
        <v>63</v>
      </c>
      <c r="B17" s="51">
        <v>49.73576062811896</v>
      </c>
      <c r="C17" s="51">
        <v>25.450908487798305</v>
      </c>
      <c r="D17" s="51">
        <v>144.56961173448263</v>
      </c>
      <c r="E17" s="51">
        <v>270.95445519771692</v>
      </c>
      <c r="F17" s="51">
        <v>234.883444</v>
      </c>
      <c r="G17" s="51">
        <v>363.51465003333328</v>
      </c>
      <c r="H17" s="51">
        <v>676.04</v>
      </c>
      <c r="I17" s="51">
        <v>536.61391724571001</v>
      </c>
      <c r="J17" s="51">
        <v>368.8038645199801</v>
      </c>
      <c r="K17" s="51">
        <v>164.22334092828675</v>
      </c>
      <c r="L17" s="51">
        <v>167.26435523980157</v>
      </c>
      <c r="M17" s="51">
        <v>207.6508620099325</v>
      </c>
      <c r="N17" s="49"/>
    </row>
    <row r="18" spans="1:14" ht="12" customHeight="1" x14ac:dyDescent="0.2">
      <c r="A18" s="58" t="s">
        <v>46</v>
      </c>
      <c r="B18" s="51">
        <v>34.818140035247168</v>
      </c>
      <c r="C18" s="51">
        <v>26.21480574691704</v>
      </c>
      <c r="D18" s="51">
        <v>39.987910323315745</v>
      </c>
      <c r="E18" s="51">
        <v>81.818503262820002</v>
      </c>
      <c r="F18" s="51">
        <v>12.087596000000001</v>
      </c>
      <c r="G18" s="51">
        <v>55.618272102892007</v>
      </c>
      <c r="H18" s="51">
        <v>101.40541961563804</v>
      </c>
      <c r="I18" s="51">
        <v>441.60794945745982</v>
      </c>
      <c r="J18" s="51">
        <v>-5.1495447741808391</v>
      </c>
      <c r="K18" s="51">
        <v>247.33205448460515</v>
      </c>
      <c r="L18" s="51">
        <v>13.38086703066708</v>
      </c>
      <c r="M18" s="51">
        <v>111.67225875008215</v>
      </c>
      <c r="N18" s="49"/>
    </row>
    <row r="19" spans="1:14" ht="12" customHeight="1" x14ac:dyDescent="0.2">
      <c r="A19" s="58" t="s">
        <v>66</v>
      </c>
      <c r="B19" s="51">
        <v>23.728772406950913</v>
      </c>
      <c r="C19" s="51">
        <v>48.241209726654581</v>
      </c>
      <c r="D19" s="51">
        <v>69.842640758669134</v>
      </c>
      <c r="E19" s="51">
        <v>10.984301799795499</v>
      </c>
      <c r="F19" s="51">
        <v>10.6922</v>
      </c>
      <c r="G19" s="51">
        <v>111.10863025589998</v>
      </c>
      <c r="H19" s="51">
        <v>309.0176791536</v>
      </c>
      <c r="I19" s="51">
        <v>442.16149806112497</v>
      </c>
      <c r="J19" s="51">
        <v>142.87957084340002</v>
      </c>
      <c r="K19" s="51">
        <v>30.879631303715655</v>
      </c>
      <c r="L19" s="51">
        <v>61.186684119385461</v>
      </c>
      <c r="M19" s="51">
        <v>54.312839910931913</v>
      </c>
      <c r="N19" s="49"/>
    </row>
    <row r="20" spans="1:14" ht="12" customHeight="1" thickBot="1" x14ac:dyDescent="0.25">
      <c r="A20" s="59" t="s">
        <v>67</v>
      </c>
      <c r="B20" s="52">
        <v>13.174582919840992</v>
      </c>
      <c r="C20" s="52">
        <v>36.168513394765768</v>
      </c>
      <c r="D20" s="52">
        <v>21.532725442323692</v>
      </c>
      <c r="E20" s="52">
        <v>89.432881039999998</v>
      </c>
      <c r="F20" s="52">
        <v>55.120663999999998</v>
      </c>
      <c r="G20" s="52">
        <v>72.584023935392125</v>
      </c>
      <c r="H20" s="52">
        <v>219.54</v>
      </c>
      <c r="I20" s="52">
        <v>199.61604199999999</v>
      </c>
      <c r="J20" s="52">
        <v>184.99279802000001</v>
      </c>
      <c r="K20" s="52">
        <v>207.45901707950983</v>
      </c>
      <c r="L20" s="52">
        <v>131.12009523138886</v>
      </c>
      <c r="M20" s="52">
        <v>52.486688738181776</v>
      </c>
      <c r="N20" s="49"/>
    </row>
    <row r="21" spans="1:14" ht="12" customHeight="1" thickBot="1" x14ac:dyDescent="0.25">
      <c r="A21" s="5" t="s">
        <v>177</v>
      </c>
      <c r="B21" s="47"/>
      <c r="C21" s="47"/>
      <c r="D21" s="47"/>
      <c r="E21" s="47"/>
      <c r="F21" s="47"/>
      <c r="G21" s="47"/>
      <c r="H21" s="47"/>
      <c r="I21" s="47"/>
      <c r="J21" s="47"/>
      <c r="K21" s="47"/>
      <c r="L21" s="47"/>
      <c r="M21" s="47"/>
      <c r="N21" s="53"/>
    </row>
    <row r="22" spans="1:14" ht="12" customHeight="1" x14ac:dyDescent="0.2">
      <c r="A22" s="57" t="s">
        <v>68</v>
      </c>
      <c r="B22" s="49">
        <v>6839.5493143499989</v>
      </c>
      <c r="C22" s="49">
        <v>3136.1815011500003</v>
      </c>
      <c r="D22" s="49">
        <v>3802.5470000000005</v>
      </c>
      <c r="E22" s="49">
        <v>2761.6971929000006</v>
      </c>
      <c r="F22" s="49">
        <v>18693.263197660002</v>
      </c>
      <c r="G22" s="49">
        <v>15364.582198460001</v>
      </c>
      <c r="H22" s="49">
        <v>23613.689895219999</v>
      </c>
      <c r="I22" s="49">
        <v>24650.098032330003</v>
      </c>
      <c r="J22" s="49">
        <v>23906.524252180003</v>
      </c>
      <c r="K22" s="49">
        <v>23884.727171079998</v>
      </c>
      <c r="L22" s="49">
        <v>9442.5878621000011</v>
      </c>
      <c r="M22" s="49">
        <v>24429.02286764</v>
      </c>
      <c r="N22" s="49"/>
    </row>
    <row r="23" spans="1:14" ht="12" customHeight="1" x14ac:dyDescent="0.2">
      <c r="A23" s="58" t="s">
        <v>69</v>
      </c>
      <c r="B23" s="51">
        <v>2851.4810671000005</v>
      </c>
      <c r="C23" s="51">
        <v>2206.7697395699988</v>
      </c>
      <c r="D23" s="51">
        <v>1277.4929999999995</v>
      </c>
      <c r="E23" s="51">
        <v>7180.4358636200013</v>
      </c>
      <c r="F23" s="51">
        <v>4530.79207004</v>
      </c>
      <c r="G23" s="51">
        <v>20926.27264635</v>
      </c>
      <c r="H23" s="51">
        <v>10715.306869960001</v>
      </c>
      <c r="I23" s="51">
        <v>11529.612704130001</v>
      </c>
      <c r="J23" s="51">
        <v>10162.355859700001</v>
      </c>
      <c r="K23" s="51">
        <v>8615.880899759999</v>
      </c>
      <c r="L23" s="51">
        <v>14596.882884520001</v>
      </c>
      <c r="M23" s="51">
        <v>10424.479639409999</v>
      </c>
      <c r="N23" s="49"/>
    </row>
    <row r="24" spans="1:14" ht="12" customHeight="1" x14ac:dyDescent="0.2">
      <c r="A24" s="58" t="s">
        <v>70</v>
      </c>
      <c r="B24" s="51">
        <v>790.87161384000001</v>
      </c>
      <c r="C24" s="51">
        <v>663.32469643999991</v>
      </c>
      <c r="D24" s="51">
        <v>-65.572999999999979</v>
      </c>
      <c r="E24" s="51">
        <v>8345.9439355100003</v>
      </c>
      <c r="F24" s="51">
        <v>1644.16143369</v>
      </c>
      <c r="G24" s="51">
        <v>5957.1947854499995</v>
      </c>
      <c r="H24" s="51">
        <v>3789.7405641</v>
      </c>
      <c r="I24" s="51">
        <v>4687.4484527000004</v>
      </c>
      <c r="J24" s="51">
        <v>-459.09414107999987</v>
      </c>
      <c r="K24" s="51">
        <v>1786.8777091299999</v>
      </c>
      <c r="L24" s="51">
        <v>-462.16923690999988</v>
      </c>
      <c r="M24" s="51">
        <v>6016.3585898599995</v>
      </c>
      <c r="N24" s="49"/>
    </row>
    <row r="25" spans="1:14" ht="12" customHeight="1" x14ac:dyDescent="0.2">
      <c r="A25" s="58" t="s">
        <v>71</v>
      </c>
      <c r="B25" s="51">
        <v>2695.7377473100005</v>
      </c>
      <c r="C25" s="51">
        <v>5336.8700307700001</v>
      </c>
      <c r="D25" s="51">
        <v>-647.80599999999993</v>
      </c>
      <c r="E25" s="51">
        <v>9174.2143770800012</v>
      </c>
      <c r="F25" s="51">
        <v>2471.93746302</v>
      </c>
      <c r="G25" s="51">
        <v>7770.9482069699998</v>
      </c>
      <c r="H25" s="51">
        <v>9737.3299354599985</v>
      </c>
      <c r="I25" s="51">
        <v>8679.0214575200007</v>
      </c>
      <c r="J25" s="51">
        <v>6935.6172508100008</v>
      </c>
      <c r="K25" s="51">
        <v>9841.1762900199992</v>
      </c>
      <c r="L25" s="51">
        <v>5399.04233346</v>
      </c>
      <c r="M25" s="51">
        <v>5718.5105809500001</v>
      </c>
      <c r="N25" s="49"/>
    </row>
    <row r="26" spans="1:14" ht="12" customHeight="1" x14ac:dyDescent="0.2">
      <c r="A26" s="58" t="s">
        <v>64</v>
      </c>
      <c r="B26" s="51">
        <v>1339.0003360500004</v>
      </c>
      <c r="C26" s="51">
        <v>838.83819915999993</v>
      </c>
      <c r="D26" s="51">
        <v>2365.4770000000003</v>
      </c>
      <c r="E26" s="51">
        <v>603.95419992000006</v>
      </c>
      <c r="F26" s="51">
        <v>1322.4585066700001</v>
      </c>
      <c r="G26" s="51">
        <v>1199.5303471300001</v>
      </c>
      <c r="H26" s="51">
        <v>1983.0097303100001</v>
      </c>
      <c r="I26" s="51">
        <v>2669.76092122</v>
      </c>
      <c r="J26" s="51">
        <v>3876.9674580699998</v>
      </c>
      <c r="K26" s="51">
        <v>1929.6749615199999</v>
      </c>
      <c r="L26" s="51">
        <v>4392.2279321599999</v>
      </c>
      <c r="M26" s="51">
        <v>3685.1320735599998</v>
      </c>
      <c r="N26" s="49"/>
    </row>
    <row r="27" spans="1:14" ht="12" customHeight="1" x14ac:dyDescent="0.2">
      <c r="A27" s="58" t="s">
        <v>67</v>
      </c>
      <c r="B27" s="51">
        <v>1117.7904044100001</v>
      </c>
      <c r="C27" s="51">
        <v>2167.0778012700002</v>
      </c>
      <c r="D27" s="51">
        <v>1894.8680000000004</v>
      </c>
      <c r="E27" s="51">
        <v>3006.6555566900001</v>
      </c>
      <c r="F27" s="51">
        <v>4351.5854259799999</v>
      </c>
      <c r="G27" s="51">
        <v>2826.9889804599998</v>
      </c>
      <c r="H27" s="51">
        <v>2980.7157359900002</v>
      </c>
      <c r="I27" s="51">
        <v>3947.2901647499998</v>
      </c>
      <c r="J27" s="51">
        <v>-476.79699916999994</v>
      </c>
      <c r="K27" s="51">
        <v>3351.51301306</v>
      </c>
      <c r="L27" s="51">
        <v>4655.78351862</v>
      </c>
      <c r="M27" s="51">
        <v>3125.0327333800001</v>
      </c>
      <c r="N27" s="49"/>
    </row>
    <row r="28" spans="1:14" ht="12" customHeight="1" x14ac:dyDescent="0.2">
      <c r="A28" s="58" t="s">
        <v>63</v>
      </c>
      <c r="B28" s="51">
        <v>1732.4027245300001</v>
      </c>
      <c r="C28" s="51">
        <v>2594.0410958100001</v>
      </c>
      <c r="D28" s="51">
        <v>3015.5139999999997</v>
      </c>
      <c r="E28" s="51">
        <v>631.98253997999984</v>
      </c>
      <c r="F28" s="51">
        <v>9964.9274271800004</v>
      </c>
      <c r="G28" s="51">
        <v>2449.8611165300003</v>
      </c>
      <c r="H28" s="51">
        <v>2180.4429193699998</v>
      </c>
      <c r="I28" s="51">
        <v>6355.8266514199995</v>
      </c>
      <c r="J28" s="51">
        <v>5311.357458819999</v>
      </c>
      <c r="K28" s="51">
        <v>2481.64664864</v>
      </c>
      <c r="L28" s="51">
        <v>1019.5887329000004</v>
      </c>
      <c r="M28" s="51">
        <v>2975.6489552999997</v>
      </c>
      <c r="N28" s="49"/>
    </row>
    <row r="29" spans="1:14" ht="12" customHeight="1" thickBot="1" x14ac:dyDescent="0.25">
      <c r="A29" s="59" t="s">
        <v>16</v>
      </c>
      <c r="B29" s="52">
        <v>602.01899999999989</v>
      </c>
      <c r="C29" s="52">
        <v>1081.5410808199999</v>
      </c>
      <c r="D29" s="52">
        <v>47.204000000000008</v>
      </c>
      <c r="E29" s="52">
        <v>-6.8825003299999921</v>
      </c>
      <c r="F29" s="52">
        <v>-177.66000177000001</v>
      </c>
      <c r="G29" s="52">
        <v>64.209054809999998</v>
      </c>
      <c r="H29" s="52">
        <v>800.96070811999994</v>
      </c>
      <c r="I29" s="52">
        <v>514.47379968999996</v>
      </c>
      <c r="J29" s="52">
        <v>384.20375850000005</v>
      </c>
      <c r="K29" s="52">
        <v>633.84511261</v>
      </c>
      <c r="L29" s="52">
        <v>1534.1316686699997</v>
      </c>
      <c r="M29" s="52">
        <v>2724.4577328300002</v>
      </c>
      <c r="N29" s="49"/>
    </row>
    <row r="30" spans="1:14" ht="12" customHeight="1" thickBot="1" x14ac:dyDescent="0.25">
      <c r="A30" s="5" t="s">
        <v>2</v>
      </c>
      <c r="B30" s="47"/>
      <c r="C30" s="47"/>
      <c r="D30" s="47"/>
      <c r="E30" s="47"/>
      <c r="F30" s="47"/>
      <c r="G30" s="47"/>
      <c r="H30" s="47"/>
      <c r="I30" s="47"/>
      <c r="J30" s="47"/>
      <c r="K30" s="47"/>
      <c r="L30" s="47"/>
      <c r="M30" s="47"/>
      <c r="N30" s="53"/>
    </row>
    <row r="31" spans="1:14" ht="12" customHeight="1" x14ac:dyDescent="0.2">
      <c r="A31" s="48" t="s">
        <v>72</v>
      </c>
      <c r="B31" s="49">
        <v>0</v>
      </c>
      <c r="C31" s="49">
        <v>0</v>
      </c>
      <c r="D31" s="49">
        <v>315.59531253402793</v>
      </c>
      <c r="E31" s="49">
        <v>392.42627747705092</v>
      </c>
      <c r="F31" s="49">
        <v>268.12769737915687</v>
      </c>
      <c r="G31" s="49">
        <v>-686.61470755984544</v>
      </c>
      <c r="H31" s="49">
        <v>-273.39760861224977</v>
      </c>
      <c r="I31" s="49">
        <v>259.05106789264909</v>
      </c>
      <c r="J31" s="49">
        <v>831.10014429656292</v>
      </c>
      <c r="K31" s="49">
        <v>979.33282954000856</v>
      </c>
      <c r="L31" s="49">
        <v>4738.7853279097444</v>
      </c>
      <c r="M31" s="53" t="s">
        <v>12</v>
      </c>
      <c r="N31" s="53"/>
    </row>
    <row r="32" spans="1:14" ht="12" customHeight="1" x14ac:dyDescent="0.2">
      <c r="A32" s="50" t="s">
        <v>66</v>
      </c>
      <c r="B32" s="51">
        <v>0</v>
      </c>
      <c r="C32" s="51">
        <v>0</v>
      </c>
      <c r="D32" s="51">
        <v>23.161882538856549</v>
      </c>
      <c r="E32" s="51">
        <v>1042.3204410534197</v>
      </c>
      <c r="F32" s="51">
        <v>1598.1056474741877</v>
      </c>
      <c r="G32" s="51">
        <v>1024.3178034017506</v>
      </c>
      <c r="H32" s="51">
        <v>278.22399793448568</v>
      </c>
      <c r="I32" s="51">
        <v>813.23601433665476</v>
      </c>
      <c r="J32" s="51">
        <v>1196.292030684544</v>
      </c>
      <c r="K32" s="51">
        <v>-851.23836137357887</v>
      </c>
      <c r="L32" s="51">
        <v>2260.3886851432912</v>
      </c>
      <c r="M32" s="54" t="s">
        <v>12</v>
      </c>
      <c r="N32" s="53"/>
    </row>
    <row r="33" spans="1:14" ht="12" customHeight="1" x14ac:dyDescent="0.2">
      <c r="A33" s="50" t="s">
        <v>73</v>
      </c>
      <c r="B33" s="51">
        <v>0</v>
      </c>
      <c r="C33" s="51">
        <v>0</v>
      </c>
      <c r="D33" s="51">
        <v>1717.3472251477949</v>
      </c>
      <c r="E33" s="51">
        <v>2345.2852470163257</v>
      </c>
      <c r="F33" s="51">
        <v>227.29131039955337</v>
      </c>
      <c r="G33" s="51">
        <v>-1870.9299115237873</v>
      </c>
      <c r="H33" s="51">
        <v>1080.3518520141524</v>
      </c>
      <c r="I33" s="51">
        <v>3169.9253265936532</v>
      </c>
      <c r="J33" s="51">
        <v>3476.4456809544267</v>
      </c>
      <c r="K33" s="51">
        <v>-1211.4971381623586</v>
      </c>
      <c r="L33" s="51">
        <v>1466.7123714375259</v>
      </c>
      <c r="M33" s="54" t="s">
        <v>12</v>
      </c>
      <c r="N33" s="53"/>
    </row>
    <row r="34" spans="1:14" ht="12" customHeight="1" x14ac:dyDescent="0.2">
      <c r="A34" s="50" t="s">
        <v>36</v>
      </c>
      <c r="B34" s="51">
        <v>0</v>
      </c>
      <c r="C34" s="51">
        <v>0</v>
      </c>
      <c r="D34" s="51">
        <v>63.201911209416899</v>
      </c>
      <c r="E34" s="51">
        <v>1020.3578333005105</v>
      </c>
      <c r="F34" s="51">
        <v>530.51519998481547</v>
      </c>
      <c r="G34" s="51">
        <v>1593.6795629124242</v>
      </c>
      <c r="H34" s="51">
        <v>-133.93353626052149</v>
      </c>
      <c r="I34" s="51">
        <v>538.92904401617227</v>
      </c>
      <c r="J34" s="51">
        <v>-156.60235117610634</v>
      </c>
      <c r="K34" s="51">
        <v>1982.7998218714142</v>
      </c>
      <c r="L34" s="51">
        <v>1105.284975468734</v>
      </c>
      <c r="M34" s="54" t="s">
        <v>12</v>
      </c>
      <c r="N34" s="53"/>
    </row>
    <row r="35" spans="1:14" ht="12" customHeight="1" thickBot="1" x14ac:dyDescent="0.25">
      <c r="A35" s="3" t="s">
        <v>74</v>
      </c>
      <c r="B35" s="52">
        <v>0</v>
      </c>
      <c r="C35" s="52">
        <v>0</v>
      </c>
      <c r="D35" s="52">
        <v>422.85137602457485</v>
      </c>
      <c r="E35" s="52">
        <v>515.21649660785999</v>
      </c>
      <c r="F35" s="52">
        <v>3244.1468050115227</v>
      </c>
      <c r="G35" s="52">
        <v>4230.6770627819487</v>
      </c>
      <c r="H35" s="52">
        <v>4438.6333213678308</v>
      </c>
      <c r="I35" s="52">
        <v>2852.7630911492342</v>
      </c>
      <c r="J35" s="52">
        <v>-905.53147955958707</v>
      </c>
      <c r="K35" s="52">
        <v>1970.3877101464309</v>
      </c>
      <c r="L35" s="52">
        <v>931.10315144113406</v>
      </c>
      <c r="M35" s="47" t="s">
        <v>12</v>
      </c>
      <c r="N35" s="53"/>
    </row>
    <row r="36" spans="1:14" ht="12" customHeight="1" thickBot="1" x14ac:dyDescent="0.25">
      <c r="A36" s="5" t="s">
        <v>3</v>
      </c>
      <c r="B36" s="47"/>
      <c r="C36" s="47"/>
      <c r="D36" s="47"/>
      <c r="E36" s="47"/>
      <c r="F36" s="47"/>
      <c r="G36" s="47"/>
      <c r="H36" s="47"/>
      <c r="I36" s="47"/>
      <c r="J36" s="47"/>
      <c r="K36" s="47"/>
      <c r="L36" s="47"/>
      <c r="M36" s="47"/>
      <c r="N36" s="53"/>
    </row>
    <row r="37" spans="1:14" ht="12" customHeight="1" x14ac:dyDescent="0.2">
      <c r="A37" s="60" t="s">
        <v>69</v>
      </c>
      <c r="B37" s="49">
        <v>2697.3700593772583</v>
      </c>
      <c r="C37" s="49">
        <v>2873.7997483045583</v>
      </c>
      <c r="D37" s="49">
        <v>2342.9065292531182</v>
      </c>
      <c r="E37" s="49">
        <v>1592.6015520216899</v>
      </c>
      <c r="F37" s="49">
        <v>2154.4324822048043</v>
      </c>
      <c r="G37" s="49">
        <v>2475.5926510240206</v>
      </c>
      <c r="H37" s="49">
        <v>2837.9135696451244</v>
      </c>
      <c r="I37" s="49">
        <v>2240.3246038704447</v>
      </c>
      <c r="J37" s="49">
        <v>2122.5121669820178</v>
      </c>
      <c r="K37" s="49">
        <v>2099.1314904077644</v>
      </c>
      <c r="L37" s="49">
        <v>2171.9598408697598</v>
      </c>
      <c r="M37" s="49">
        <v>2478.8834933532057</v>
      </c>
      <c r="N37" s="49"/>
    </row>
    <row r="38" spans="1:14" ht="12" customHeight="1" x14ac:dyDescent="0.2">
      <c r="A38" s="61" t="s">
        <v>63</v>
      </c>
      <c r="B38" s="51">
        <v>571.78511669336069</v>
      </c>
      <c r="C38" s="51">
        <v>1039.9135087346128</v>
      </c>
      <c r="D38" s="51">
        <v>829.86693417252388</v>
      </c>
      <c r="E38" s="51">
        <v>112.98699343479643</v>
      </c>
      <c r="F38" s="51">
        <v>1164.4740523492299</v>
      </c>
      <c r="G38" s="51">
        <v>627.9902956825299</v>
      </c>
      <c r="H38" s="51">
        <v>883.63169580170847</v>
      </c>
      <c r="I38" s="51">
        <v>2213.900004904418</v>
      </c>
      <c r="J38" s="51">
        <v>1324.3099013515866</v>
      </c>
      <c r="K38" s="51">
        <v>1463.3124531585777</v>
      </c>
      <c r="L38" s="51">
        <v>2611.936740866357</v>
      </c>
      <c r="M38" s="51">
        <v>1453.5741773262334</v>
      </c>
      <c r="N38" s="49"/>
    </row>
    <row r="39" spans="1:14" ht="12" customHeight="1" x14ac:dyDescent="0.2">
      <c r="A39" s="61" t="s">
        <v>66</v>
      </c>
      <c r="B39" s="51">
        <v>1580.0354253218454</v>
      </c>
      <c r="C39" s="51">
        <v>1505.2981607798783</v>
      </c>
      <c r="D39" s="51">
        <v>1399.7840816071471</v>
      </c>
      <c r="E39" s="51">
        <v>948.78919258813232</v>
      </c>
      <c r="F39" s="51">
        <v>1408.4521465526968</v>
      </c>
      <c r="G39" s="51">
        <v>1356.8774716869345</v>
      </c>
      <c r="H39" s="51">
        <v>1400.3035926041625</v>
      </c>
      <c r="I39" s="51">
        <v>1087.9910242155395</v>
      </c>
      <c r="J39" s="51">
        <v>717.68872079865582</v>
      </c>
      <c r="K39" s="51">
        <v>879.14038488228414</v>
      </c>
      <c r="L39" s="51">
        <v>1260.1965091526677</v>
      </c>
      <c r="M39" s="51">
        <v>1340.7787016881816</v>
      </c>
      <c r="N39" s="49"/>
    </row>
    <row r="40" spans="1:14" ht="12" customHeight="1" x14ac:dyDescent="0.2">
      <c r="A40" s="61" t="s">
        <v>45</v>
      </c>
      <c r="B40" s="51">
        <v>838.73924588937996</v>
      </c>
      <c r="C40" s="51">
        <v>1141.3816269690055</v>
      </c>
      <c r="D40" s="51">
        <v>789.11890845262769</v>
      </c>
      <c r="E40" s="51">
        <v>1367.7427095997098</v>
      </c>
      <c r="F40" s="51">
        <v>3508.4693991425497</v>
      </c>
      <c r="G40" s="51">
        <v>2395.4619417170716</v>
      </c>
      <c r="H40" s="51">
        <v>2039.5117538690806</v>
      </c>
      <c r="I40" s="51">
        <v>2436.0117721150436</v>
      </c>
      <c r="J40" s="51">
        <v>1649.8884620157166</v>
      </c>
      <c r="K40" s="51">
        <v>1432.920535729053</v>
      </c>
      <c r="L40" s="51">
        <v>1429.38896360131</v>
      </c>
      <c r="M40" s="51">
        <v>1176.1516542243776</v>
      </c>
      <c r="N40" s="49"/>
    </row>
    <row r="41" spans="1:14" ht="12" customHeight="1" x14ac:dyDescent="0.2">
      <c r="A41" s="61" t="s">
        <v>70</v>
      </c>
      <c r="B41" s="51">
        <v>122.00829150846424</v>
      </c>
      <c r="C41" s="51">
        <v>139.67099280131183</v>
      </c>
      <c r="D41" s="51">
        <v>166.06531965560458</v>
      </c>
      <c r="E41" s="51">
        <v>179.88053990092072</v>
      </c>
      <c r="F41" s="51">
        <v>994.46470809242714</v>
      </c>
      <c r="G41" s="51">
        <v>698.11763998755487</v>
      </c>
      <c r="H41" s="51">
        <v>2095.8182985417661</v>
      </c>
      <c r="I41" s="51">
        <v>2804.4729005515183</v>
      </c>
      <c r="J41" s="51">
        <v>957.51184367332246</v>
      </c>
      <c r="K41" s="51">
        <v>730.51098715402895</v>
      </c>
      <c r="L41" s="51">
        <v>740.64464676249349</v>
      </c>
      <c r="M41" s="51">
        <v>972.8078325852282</v>
      </c>
      <c r="N41" s="49"/>
    </row>
    <row r="42" spans="1:14" ht="12" customHeight="1" thickBot="1" x14ac:dyDescent="0.25">
      <c r="A42" s="62" t="s">
        <v>43</v>
      </c>
      <c r="B42" s="52">
        <v>389.5545233029419</v>
      </c>
      <c r="C42" s="52">
        <v>572.85010724548192</v>
      </c>
      <c r="D42" s="52">
        <v>-463.80286305592904</v>
      </c>
      <c r="E42" s="52">
        <v>-296.02984134245474</v>
      </c>
      <c r="F42" s="52">
        <v>455.12453800733999</v>
      </c>
      <c r="G42" s="52">
        <v>849.4914885674051</v>
      </c>
      <c r="H42" s="52">
        <v>556.07889208127881</v>
      </c>
      <c r="I42" s="52">
        <v>663.25970257505344</v>
      </c>
      <c r="J42" s="52">
        <v>-130.43089981274645</v>
      </c>
      <c r="K42" s="52">
        <v>789.26963977442097</v>
      </c>
      <c r="L42" s="52">
        <v>1720.7649026204499</v>
      </c>
      <c r="M42" s="52">
        <v>674.89573530310577</v>
      </c>
      <c r="N42" s="49"/>
    </row>
    <row r="43" spans="1:14" ht="12" customHeight="1" thickBot="1" x14ac:dyDescent="0.25">
      <c r="A43" s="63" t="s">
        <v>178</v>
      </c>
      <c r="B43" s="47"/>
      <c r="C43" s="47"/>
      <c r="D43" s="47"/>
      <c r="E43" s="47"/>
      <c r="F43" s="47"/>
      <c r="G43" s="47"/>
      <c r="H43" s="47"/>
      <c r="I43" s="47"/>
      <c r="J43" s="47"/>
      <c r="K43" s="47"/>
      <c r="L43" s="47"/>
      <c r="M43" s="47"/>
      <c r="N43" s="53"/>
    </row>
    <row r="44" spans="1:14" ht="12" customHeight="1" x14ac:dyDescent="0.2">
      <c r="A44" s="60" t="s">
        <v>69</v>
      </c>
      <c r="B44" s="49">
        <v>802.6</v>
      </c>
      <c r="C44" s="49">
        <v>1351.5</v>
      </c>
      <c r="D44" s="49">
        <v>1007.7</v>
      </c>
      <c r="E44" s="49">
        <v>1107.0999999999999</v>
      </c>
      <c r="F44" s="49">
        <v>1498.7</v>
      </c>
      <c r="G44" s="49">
        <v>907.3</v>
      </c>
      <c r="H44" s="49">
        <v>448.8</v>
      </c>
      <c r="I44" s="49">
        <v>796.5</v>
      </c>
      <c r="J44" s="49">
        <v>1263.4000000000001</v>
      </c>
      <c r="K44" s="49">
        <v>763.8</v>
      </c>
      <c r="L44" s="49">
        <v>1561.3</v>
      </c>
      <c r="M44" s="49">
        <v>1328</v>
      </c>
      <c r="N44" s="49"/>
    </row>
    <row r="45" spans="1:14" ht="12" customHeight="1" x14ac:dyDescent="0.2">
      <c r="A45" s="61" t="s">
        <v>68</v>
      </c>
      <c r="B45" s="51">
        <v>29.1</v>
      </c>
      <c r="C45" s="51">
        <v>16</v>
      </c>
      <c r="D45" s="51">
        <v>22.3</v>
      </c>
      <c r="E45" s="51">
        <v>7</v>
      </c>
      <c r="F45" s="51">
        <v>30</v>
      </c>
      <c r="G45" s="51">
        <v>31.6</v>
      </c>
      <c r="H45" s="51">
        <v>78.400000000000006</v>
      </c>
      <c r="I45" s="51">
        <v>-81.099999999999994</v>
      </c>
      <c r="J45" s="51">
        <v>460.3</v>
      </c>
      <c r="K45" s="51">
        <v>367.3</v>
      </c>
      <c r="L45" s="51">
        <v>101.9</v>
      </c>
      <c r="M45" s="51">
        <v>127.4</v>
      </c>
      <c r="N45" s="49"/>
    </row>
    <row r="46" spans="1:14" ht="12" customHeight="1" x14ac:dyDescent="0.2">
      <c r="A46" s="61" t="s">
        <v>45</v>
      </c>
      <c r="B46" s="51">
        <v>-3.7</v>
      </c>
      <c r="C46" s="51">
        <v>19.2</v>
      </c>
      <c r="D46" s="51">
        <v>21.7</v>
      </c>
      <c r="E46" s="51">
        <v>37.200000000000003</v>
      </c>
      <c r="F46" s="51">
        <v>-7</v>
      </c>
      <c r="G46" s="51">
        <v>1</v>
      </c>
      <c r="H46" s="51">
        <v>153.6</v>
      </c>
      <c r="I46" s="51">
        <v>174.7</v>
      </c>
      <c r="J46" s="51">
        <v>38.799999999999997</v>
      </c>
      <c r="K46" s="51">
        <v>28.2</v>
      </c>
      <c r="L46" s="51">
        <v>94.4</v>
      </c>
      <c r="M46" s="51">
        <v>89.7</v>
      </c>
      <c r="N46" s="49"/>
    </row>
    <row r="47" spans="1:14" ht="12" customHeight="1" x14ac:dyDescent="0.2">
      <c r="A47" s="61" t="s">
        <v>43</v>
      </c>
      <c r="B47" s="51">
        <v>68.900000000000006</v>
      </c>
      <c r="C47" s="51">
        <v>15.9</v>
      </c>
      <c r="D47" s="51">
        <v>4.8</v>
      </c>
      <c r="E47" s="51">
        <v>40.4</v>
      </c>
      <c r="F47" s="51">
        <v>171.8</v>
      </c>
      <c r="G47" s="51">
        <v>224.9</v>
      </c>
      <c r="H47" s="51">
        <v>159.69999999999999</v>
      </c>
      <c r="I47" s="51">
        <v>234.2</v>
      </c>
      <c r="J47" s="51">
        <v>113.8</v>
      </c>
      <c r="K47" s="51">
        <v>114.9</v>
      </c>
      <c r="L47" s="51">
        <v>89.8</v>
      </c>
      <c r="M47" s="51">
        <v>72.099999999999994</v>
      </c>
      <c r="N47" s="49"/>
    </row>
    <row r="48" spans="1:14" ht="12" customHeight="1" x14ac:dyDescent="0.2">
      <c r="A48" s="61" t="s">
        <v>3</v>
      </c>
      <c r="B48" s="51">
        <v>30.2</v>
      </c>
      <c r="C48" s="51">
        <v>49.2</v>
      </c>
      <c r="D48" s="51">
        <v>5.9</v>
      </c>
      <c r="E48" s="51">
        <v>98.3</v>
      </c>
      <c r="F48" s="51">
        <v>138.19999999999999</v>
      </c>
      <c r="G48" s="51">
        <v>103.8</v>
      </c>
      <c r="H48" s="51">
        <v>56.6</v>
      </c>
      <c r="I48" s="51">
        <v>170.1</v>
      </c>
      <c r="J48" s="51">
        <v>134.9</v>
      </c>
      <c r="K48" s="51">
        <v>83.8</v>
      </c>
      <c r="L48" s="51">
        <v>174.1</v>
      </c>
      <c r="M48" s="51">
        <v>63.5</v>
      </c>
      <c r="N48" s="49"/>
    </row>
    <row r="49" spans="1:14" ht="12" customHeight="1" thickBot="1" x14ac:dyDescent="0.25">
      <c r="A49" s="62" t="s">
        <v>70</v>
      </c>
      <c r="B49" s="52">
        <v>34.9</v>
      </c>
      <c r="C49" s="52">
        <v>78.900000000000006</v>
      </c>
      <c r="D49" s="52">
        <v>-35.799999999999997</v>
      </c>
      <c r="E49" s="52">
        <v>67.7</v>
      </c>
      <c r="F49" s="52">
        <v>4.8</v>
      </c>
      <c r="G49" s="52">
        <v>-3.4</v>
      </c>
      <c r="H49" s="52">
        <v>-7</v>
      </c>
      <c r="I49" s="52">
        <v>36.299999999999997</v>
      </c>
      <c r="J49" s="52">
        <v>-43</v>
      </c>
      <c r="K49" s="52">
        <v>40.5</v>
      </c>
      <c r="L49" s="52">
        <v>267.2</v>
      </c>
      <c r="M49" s="52">
        <v>51.4</v>
      </c>
      <c r="N49" s="49"/>
    </row>
    <row r="50" spans="1:14" ht="12" customHeight="1" thickBot="1" x14ac:dyDescent="0.25">
      <c r="A50" s="63" t="s">
        <v>17</v>
      </c>
      <c r="B50" s="47"/>
      <c r="C50" s="47"/>
      <c r="D50" s="47"/>
      <c r="E50" s="47"/>
      <c r="F50" s="47"/>
      <c r="G50" s="47"/>
      <c r="H50" s="47"/>
      <c r="I50" s="47"/>
      <c r="J50" s="47"/>
      <c r="K50" s="47"/>
      <c r="L50" s="47"/>
      <c r="M50" s="47"/>
      <c r="N50" s="53"/>
    </row>
    <row r="51" spans="1:14" ht="12" customHeight="1" x14ac:dyDescent="0.2">
      <c r="A51" s="60" t="s">
        <v>20</v>
      </c>
      <c r="B51" s="49">
        <v>2.2449048400000002</v>
      </c>
      <c r="C51" s="49">
        <v>3.1970000000000001</v>
      </c>
      <c r="D51" s="49">
        <v>2.4165589999999995</v>
      </c>
      <c r="E51" s="49">
        <v>3.5355359999999996</v>
      </c>
      <c r="F51" s="49">
        <v>1.9843999999999999</v>
      </c>
      <c r="G51" s="49">
        <v>6.9240440400000001</v>
      </c>
      <c r="H51" s="49">
        <v>6.7895259999999995</v>
      </c>
      <c r="I51" s="49">
        <v>6.0999999999999999E-2</v>
      </c>
      <c r="J51" s="49">
        <v>2.4292000000000008E-2</v>
      </c>
      <c r="K51" s="49">
        <v>5.1999999999999998E-2</v>
      </c>
      <c r="L51" s="49">
        <v>4.2220000000000004</v>
      </c>
      <c r="M51" s="49">
        <v>199.75759531</v>
      </c>
      <c r="N51" s="49"/>
    </row>
    <row r="52" spans="1:14" ht="12" customHeight="1" x14ac:dyDescent="0.2">
      <c r="A52" s="61" t="s">
        <v>74</v>
      </c>
      <c r="B52" s="51">
        <v>48.521302978732422</v>
      </c>
      <c r="C52" s="51">
        <v>58.186952207002996</v>
      </c>
      <c r="D52" s="51">
        <v>64.719538527597834</v>
      </c>
      <c r="E52" s="51">
        <v>104.63468084646651</v>
      </c>
      <c r="F52" s="51">
        <v>252.20647981555766</v>
      </c>
      <c r="G52" s="51">
        <v>59.071262064106357</v>
      </c>
      <c r="H52" s="51">
        <v>28.444465933941895</v>
      </c>
      <c r="I52" s="51">
        <v>229.07938520692224</v>
      </c>
      <c r="J52" s="51">
        <v>73.767632920173128</v>
      </c>
      <c r="K52" s="51">
        <v>-31.438832937508721</v>
      </c>
      <c r="L52" s="51">
        <v>-75.259962941231834</v>
      </c>
      <c r="M52" s="51">
        <v>196.78018900000001</v>
      </c>
      <c r="N52" s="49"/>
    </row>
    <row r="53" spans="1:14" ht="12" customHeight="1" x14ac:dyDescent="0.2">
      <c r="A53" s="61" t="s">
        <v>68</v>
      </c>
      <c r="B53" s="51">
        <v>7.7663520000000004</v>
      </c>
      <c r="C53" s="51">
        <v>-7.9360119999999972</v>
      </c>
      <c r="D53" s="51">
        <v>-3.5669410000000021</v>
      </c>
      <c r="E53" s="51">
        <v>11.478189</v>
      </c>
      <c r="F53" s="51">
        <v>6.8850289999999994</v>
      </c>
      <c r="G53" s="51">
        <v>10.51699896</v>
      </c>
      <c r="H53" s="51">
        <v>48.320962000000009</v>
      </c>
      <c r="I53" s="51">
        <v>75.955838709999995</v>
      </c>
      <c r="J53" s="51">
        <v>293.400778</v>
      </c>
      <c r="K53" s="51">
        <v>389.88414475000008</v>
      </c>
      <c r="L53" s="51">
        <v>42.285188999999995</v>
      </c>
      <c r="M53" s="51">
        <v>186.16789699999998</v>
      </c>
      <c r="N53" s="49"/>
    </row>
    <row r="54" spans="1:14" ht="12" customHeight="1" x14ac:dyDescent="0.2">
      <c r="A54" s="61" t="s">
        <v>63</v>
      </c>
      <c r="B54" s="51">
        <v>85.220363641402798</v>
      </c>
      <c r="C54" s="51">
        <v>190.06594939310691</v>
      </c>
      <c r="D54" s="51">
        <v>50.904943881056248</v>
      </c>
      <c r="E54" s="51">
        <v>-16.567149272744963</v>
      </c>
      <c r="F54" s="51">
        <v>52.255681052573706</v>
      </c>
      <c r="G54" s="51">
        <v>49.843240930280892</v>
      </c>
      <c r="H54" s="51">
        <v>70.573441657768583</v>
      </c>
      <c r="I54" s="51">
        <v>67.322325139405322</v>
      </c>
      <c r="J54" s="51">
        <v>71.164373434514829</v>
      </c>
      <c r="K54" s="51">
        <v>102.30307820875582</v>
      </c>
      <c r="L54" s="51">
        <v>80.113999108837817</v>
      </c>
      <c r="M54" s="51">
        <v>173.64342353435526</v>
      </c>
      <c r="N54" s="49"/>
    </row>
    <row r="55" spans="1:14" ht="12" customHeight="1" x14ac:dyDescent="0.2">
      <c r="A55" s="61" t="s">
        <v>11</v>
      </c>
      <c r="B55" s="51">
        <v>2.3151799999999985</v>
      </c>
      <c r="C55" s="51">
        <v>-37.351543999999997</v>
      </c>
      <c r="D55" s="51">
        <v>-13.219106</v>
      </c>
      <c r="E55" s="51">
        <v>40.124401000000006</v>
      </c>
      <c r="F55" s="51">
        <v>2.7462049999999998</v>
      </c>
      <c r="G55" s="51">
        <v>6.4878939999999998</v>
      </c>
      <c r="H55" s="51">
        <v>115.21138499999999</v>
      </c>
      <c r="I55" s="51">
        <v>62.461085540000006</v>
      </c>
      <c r="J55" s="51">
        <v>43.031861879999994</v>
      </c>
      <c r="K55" s="51">
        <v>0.384878</v>
      </c>
      <c r="L55" s="51">
        <v>60.864530999999985</v>
      </c>
      <c r="M55" s="51">
        <v>90.227835409999997</v>
      </c>
      <c r="N55" s="49"/>
    </row>
    <row r="56" spans="1:14" ht="12" customHeight="1" thickBot="1" x14ac:dyDescent="0.25">
      <c r="A56" s="62" t="s">
        <v>55</v>
      </c>
      <c r="B56" s="52">
        <v>15.790355630000002</v>
      </c>
      <c r="C56" s="52">
        <v>19.58534251</v>
      </c>
      <c r="D56" s="52">
        <v>7.9752121600209325</v>
      </c>
      <c r="E56" s="52">
        <v>13.627689150644901</v>
      </c>
      <c r="F56" s="52">
        <v>24.081055172060712</v>
      </c>
      <c r="G56" s="52">
        <v>17.936639195545197</v>
      </c>
      <c r="H56" s="52">
        <v>20.11891408020875</v>
      </c>
      <c r="I56" s="52">
        <v>20.301617297974715</v>
      </c>
      <c r="J56" s="52">
        <v>21.980412301818234</v>
      </c>
      <c r="K56" s="52">
        <v>3.5838937499999983</v>
      </c>
      <c r="L56" s="52">
        <v>10.588348000000003</v>
      </c>
      <c r="M56" s="52">
        <v>67.69954924999999</v>
      </c>
      <c r="N56" s="49"/>
    </row>
    <row r="57" spans="1:14" ht="12" customHeight="1" x14ac:dyDescent="0.2">
      <c r="A57" s="60"/>
      <c r="B57" s="49"/>
      <c r="C57" s="49"/>
      <c r="D57" s="49"/>
      <c r="E57" s="49"/>
      <c r="F57" s="49"/>
      <c r="G57" s="49"/>
      <c r="H57" s="49"/>
      <c r="I57" s="49"/>
      <c r="J57" s="49"/>
      <c r="K57" s="49"/>
      <c r="L57" s="49"/>
      <c r="M57" s="49"/>
      <c r="N57" s="49"/>
    </row>
    <row r="58" spans="1:14" ht="12" customHeight="1" thickBot="1" x14ac:dyDescent="0.25">
      <c r="A58" s="64" t="s">
        <v>83</v>
      </c>
      <c r="B58" s="49"/>
      <c r="C58" s="49"/>
      <c r="D58" s="49"/>
      <c r="E58" s="49"/>
      <c r="F58" s="49"/>
      <c r="G58" s="49"/>
      <c r="H58" s="49"/>
      <c r="I58" s="49"/>
      <c r="J58" s="49"/>
      <c r="K58" s="49"/>
      <c r="L58" s="49"/>
      <c r="M58" s="49"/>
      <c r="N58" s="49"/>
    </row>
    <row r="59" spans="1:14" ht="12" customHeight="1" thickBot="1" x14ac:dyDescent="0.25">
      <c r="A59" s="65"/>
      <c r="B59" s="2">
        <v>2007</v>
      </c>
      <c r="C59" s="2">
        <v>2008</v>
      </c>
      <c r="D59" s="2">
        <v>2009</v>
      </c>
      <c r="E59" s="2">
        <v>2010</v>
      </c>
      <c r="F59" s="2">
        <v>2011</v>
      </c>
      <c r="G59" s="2">
        <v>2012</v>
      </c>
      <c r="H59" s="2">
        <v>2013</v>
      </c>
      <c r="I59" s="2">
        <v>2014</v>
      </c>
      <c r="J59" s="2">
        <v>2015</v>
      </c>
      <c r="K59" s="2">
        <v>2016</v>
      </c>
      <c r="L59" s="2">
        <v>2017</v>
      </c>
      <c r="M59" s="2">
        <v>2018</v>
      </c>
      <c r="N59" s="26"/>
    </row>
    <row r="60" spans="1:14" ht="12" customHeight="1" x14ac:dyDescent="0.2">
      <c r="A60" s="66" t="s">
        <v>5</v>
      </c>
      <c r="B60" s="53"/>
      <c r="C60" s="53"/>
      <c r="D60" s="53"/>
      <c r="E60" s="53"/>
      <c r="F60" s="53"/>
      <c r="G60" s="53"/>
      <c r="H60" s="53"/>
      <c r="I60" s="53"/>
      <c r="J60" s="53"/>
      <c r="K60" s="53"/>
      <c r="L60" s="53"/>
      <c r="M60" s="53"/>
      <c r="N60" s="53"/>
    </row>
    <row r="61" spans="1:14" ht="12" customHeight="1" x14ac:dyDescent="0.2">
      <c r="A61" s="61" t="s">
        <v>69</v>
      </c>
      <c r="B61" s="51">
        <v>499.1</v>
      </c>
      <c r="C61" s="51">
        <v>128.89999999999986</v>
      </c>
      <c r="D61" s="51">
        <v>73.600000000000136</v>
      </c>
      <c r="E61" s="51">
        <v>-99.469999999999985</v>
      </c>
      <c r="F61" s="51">
        <v>22.550000000000015</v>
      </c>
      <c r="G61" s="51">
        <v>3.1400000000000006</v>
      </c>
      <c r="H61" s="51">
        <v>31.299999999999997</v>
      </c>
      <c r="I61" s="51">
        <v>115.61</v>
      </c>
      <c r="J61" s="51">
        <v>247.65</v>
      </c>
      <c r="K61" s="51">
        <v>48.58</v>
      </c>
      <c r="L61" s="51">
        <v>23.860000000000014</v>
      </c>
      <c r="M61" s="51">
        <v>334.73</v>
      </c>
      <c r="N61" s="49"/>
    </row>
    <row r="62" spans="1:14" ht="12" customHeight="1" x14ac:dyDescent="0.2">
      <c r="A62" s="61" t="s">
        <v>45</v>
      </c>
      <c r="B62" s="51">
        <v>841.2</v>
      </c>
      <c r="C62" s="51">
        <v>320.5</v>
      </c>
      <c r="D62" s="51">
        <v>80.299999999999955</v>
      </c>
      <c r="E62" s="51">
        <v>205.54999999999998</v>
      </c>
      <c r="F62" s="51">
        <v>26.68</v>
      </c>
      <c r="G62" s="51">
        <v>-513.58000000000004</v>
      </c>
      <c r="H62" s="51">
        <v>236.18</v>
      </c>
      <c r="I62" s="51">
        <v>12.159999999999997</v>
      </c>
      <c r="J62" s="51">
        <v>119.52</v>
      </c>
      <c r="K62" s="51">
        <v>226.2</v>
      </c>
      <c r="L62" s="51">
        <v>367.43</v>
      </c>
      <c r="M62" s="51">
        <v>183.32</v>
      </c>
      <c r="N62" s="49"/>
    </row>
    <row r="63" spans="1:14" ht="12" customHeight="1" thickBot="1" x14ac:dyDescent="0.25">
      <c r="A63" s="62" t="s">
        <v>6</v>
      </c>
      <c r="B63" s="52">
        <v>0</v>
      </c>
      <c r="C63" s="52">
        <v>0</v>
      </c>
      <c r="D63" s="52">
        <v>0</v>
      </c>
      <c r="E63" s="52">
        <v>54.440000000000005</v>
      </c>
      <c r="F63" s="52">
        <v>-44.21</v>
      </c>
      <c r="G63" s="52">
        <v>31.119999999999997</v>
      </c>
      <c r="H63" s="52">
        <v>3.54</v>
      </c>
      <c r="I63" s="52">
        <v>52.61</v>
      </c>
      <c r="J63" s="52">
        <v>-3.58</v>
      </c>
      <c r="K63" s="52">
        <v>41.06</v>
      </c>
      <c r="L63" s="52">
        <v>12.03</v>
      </c>
      <c r="M63" s="52">
        <v>129.95999999999998</v>
      </c>
      <c r="N63" s="49"/>
    </row>
    <row r="64" spans="1:14" ht="12" customHeight="1" thickBot="1" x14ac:dyDescent="0.25">
      <c r="A64" s="63" t="s">
        <v>6</v>
      </c>
      <c r="B64" s="47"/>
      <c r="C64" s="47"/>
      <c r="D64" s="47"/>
      <c r="E64" s="47"/>
      <c r="F64" s="47"/>
      <c r="G64" s="47"/>
      <c r="H64" s="47"/>
      <c r="I64" s="47"/>
      <c r="J64" s="47"/>
      <c r="K64" s="47"/>
      <c r="L64" s="47"/>
      <c r="M64" s="47"/>
      <c r="N64" s="53"/>
    </row>
    <row r="65" spans="1:14" ht="12" customHeight="1" x14ac:dyDescent="0.2">
      <c r="A65" s="60" t="s">
        <v>69</v>
      </c>
      <c r="B65" s="49">
        <v>326.39999999999998</v>
      </c>
      <c r="C65" s="49">
        <v>229.2</v>
      </c>
      <c r="D65" s="49">
        <v>150.94800000000001</v>
      </c>
      <c r="E65" s="49">
        <v>342.94420129759999</v>
      </c>
      <c r="F65" s="49">
        <v>127.2</v>
      </c>
      <c r="G65" s="49">
        <v>227.20000000000002</v>
      </c>
      <c r="H65" s="49">
        <v>220.9</v>
      </c>
      <c r="I65" s="49">
        <v>440.6</v>
      </c>
      <c r="J65" s="49">
        <v>385.1</v>
      </c>
      <c r="K65" s="49">
        <v>348.9</v>
      </c>
      <c r="L65" s="49">
        <v>174.83000000000004</v>
      </c>
      <c r="M65" s="49">
        <v>246</v>
      </c>
      <c r="N65" s="49"/>
    </row>
    <row r="66" spans="1:14" ht="12" customHeight="1" x14ac:dyDescent="0.2">
      <c r="A66" s="61" t="s">
        <v>43</v>
      </c>
      <c r="B66" s="51">
        <v>76</v>
      </c>
      <c r="C66" s="51">
        <v>76.099999999999994</v>
      </c>
      <c r="D66" s="51">
        <v>49.764000000000003</v>
      </c>
      <c r="E66" s="51">
        <v>96.639977775999995</v>
      </c>
      <c r="F66" s="51">
        <v>81.400000000000006</v>
      </c>
      <c r="G66" s="51">
        <v>95.700000000000017</v>
      </c>
      <c r="H66" s="51">
        <v>142.80000000000001</v>
      </c>
      <c r="I66" s="51">
        <v>105.2</v>
      </c>
      <c r="J66" s="51">
        <v>60.3</v>
      </c>
      <c r="K66" s="51">
        <v>186.29999999999998</v>
      </c>
      <c r="L66" s="51">
        <v>172.51</v>
      </c>
      <c r="M66" s="51">
        <v>182.29999999999998</v>
      </c>
      <c r="N66" s="49"/>
    </row>
    <row r="67" spans="1:14" ht="12" customHeight="1" x14ac:dyDescent="0.2">
      <c r="A67" s="67" t="s">
        <v>3</v>
      </c>
      <c r="B67" s="68">
        <v>3</v>
      </c>
      <c r="C67" s="68">
        <v>15.1</v>
      </c>
      <c r="D67" s="68">
        <v>21.000000000000004</v>
      </c>
      <c r="E67" s="68">
        <v>21.7566864</v>
      </c>
      <c r="F67" s="68">
        <v>154.9</v>
      </c>
      <c r="G67" s="68">
        <v>48.4</v>
      </c>
      <c r="H67" s="68">
        <v>154.80000000000001</v>
      </c>
      <c r="I67" s="68">
        <v>141.9</v>
      </c>
      <c r="J67" s="68">
        <v>163.9</v>
      </c>
      <c r="K67" s="68">
        <v>123.70000000000002</v>
      </c>
      <c r="L67" s="68">
        <v>281.98</v>
      </c>
      <c r="M67" s="68">
        <v>133.00000000000003</v>
      </c>
      <c r="N67" s="49"/>
    </row>
    <row r="68" spans="1:14" ht="12" customHeight="1" x14ac:dyDescent="0.2">
      <c r="A68" s="61" t="s">
        <v>71</v>
      </c>
      <c r="B68" s="51">
        <v>37.299999999999997</v>
      </c>
      <c r="C68" s="51">
        <v>36.9</v>
      </c>
      <c r="D68" s="51">
        <v>21.18</v>
      </c>
      <c r="E68" s="51">
        <v>6.0685038991999996</v>
      </c>
      <c r="F68" s="51">
        <v>0</v>
      </c>
      <c r="G68" s="51">
        <v>0.1</v>
      </c>
      <c r="H68" s="51">
        <v>24.8</v>
      </c>
      <c r="I68" s="51">
        <v>38.700000000000003</v>
      </c>
      <c r="J68" s="51">
        <v>46.6</v>
      </c>
      <c r="K68" s="51">
        <v>52.300000000000004</v>
      </c>
      <c r="L68" s="51">
        <v>56.83</v>
      </c>
      <c r="M68" s="51">
        <v>77.699999999999989</v>
      </c>
      <c r="N68" s="49"/>
    </row>
    <row r="69" spans="1:14" ht="12" customHeight="1" x14ac:dyDescent="0.2">
      <c r="A69" s="61" t="s">
        <v>63</v>
      </c>
      <c r="B69" s="51">
        <v>42.5</v>
      </c>
      <c r="C69" s="51">
        <v>65.599999999999994</v>
      </c>
      <c r="D69" s="51">
        <v>63.972000000000008</v>
      </c>
      <c r="E69" s="51">
        <v>49.874383260799995</v>
      </c>
      <c r="F69" s="51">
        <v>2</v>
      </c>
      <c r="G69" s="51">
        <v>48.9</v>
      </c>
      <c r="H69" s="51">
        <v>73.5</v>
      </c>
      <c r="I69" s="51">
        <v>42.6</v>
      </c>
      <c r="J69" s="51">
        <v>62</v>
      </c>
      <c r="K69" s="51">
        <v>68.099999999999994</v>
      </c>
      <c r="L69" s="51">
        <v>28.229999999999997</v>
      </c>
      <c r="M69" s="51">
        <v>52.2</v>
      </c>
      <c r="N69" s="49"/>
    </row>
    <row r="70" spans="1:14" ht="12" customHeight="1" x14ac:dyDescent="0.2">
      <c r="A70" s="61" t="s">
        <v>45</v>
      </c>
      <c r="B70" s="51">
        <v>5.2</v>
      </c>
      <c r="C70" s="51">
        <v>8.9</v>
      </c>
      <c r="D70" s="51">
        <v>5.9160000000000004</v>
      </c>
      <c r="E70" s="51">
        <v>10.8606155296</v>
      </c>
      <c r="F70" s="51">
        <v>12.7</v>
      </c>
      <c r="G70" s="51">
        <v>27.2</v>
      </c>
      <c r="H70" s="51">
        <v>2.9</v>
      </c>
      <c r="I70" s="51">
        <v>18.100000000000001</v>
      </c>
      <c r="J70" s="51">
        <v>18.5</v>
      </c>
      <c r="K70" s="51">
        <v>49.3</v>
      </c>
      <c r="L70" s="51">
        <v>27.519999999999996</v>
      </c>
      <c r="M70" s="51">
        <v>43.6</v>
      </c>
      <c r="N70" s="49"/>
    </row>
    <row r="71" spans="1:14" ht="12" customHeight="1" thickBot="1" x14ac:dyDescent="0.25">
      <c r="A71" s="62" t="s">
        <v>46</v>
      </c>
      <c r="B71" s="52">
        <v>10</v>
      </c>
      <c r="C71" s="52">
        <v>0.1</v>
      </c>
      <c r="D71" s="52">
        <v>0.16010212340132274</v>
      </c>
      <c r="E71" s="52">
        <v>12.1</v>
      </c>
      <c r="F71" s="52">
        <v>5.3</v>
      </c>
      <c r="G71" s="52">
        <v>4.8</v>
      </c>
      <c r="H71" s="52">
        <v>14.8</v>
      </c>
      <c r="I71" s="52">
        <v>14.8</v>
      </c>
      <c r="J71" s="52">
        <v>-4.0999999999999996</v>
      </c>
      <c r="K71" s="52">
        <v>-10.5</v>
      </c>
      <c r="L71" s="52">
        <v>-3.4600000000000035</v>
      </c>
      <c r="M71" s="52">
        <v>34.4</v>
      </c>
      <c r="N71" s="49"/>
    </row>
    <row r="72" spans="1:14" ht="12" customHeight="1" thickBot="1" x14ac:dyDescent="0.25">
      <c r="A72" s="63" t="s">
        <v>21</v>
      </c>
      <c r="B72" s="47"/>
      <c r="C72" s="47"/>
      <c r="D72" s="47"/>
      <c r="E72" s="47"/>
      <c r="F72" s="47" t="s">
        <v>14</v>
      </c>
      <c r="G72" s="47"/>
      <c r="H72" s="47"/>
      <c r="I72" s="47"/>
      <c r="J72" s="47"/>
      <c r="K72" s="47"/>
      <c r="L72" s="47"/>
      <c r="M72" s="47"/>
      <c r="N72" s="53"/>
    </row>
    <row r="73" spans="1:14" ht="12" customHeight="1" x14ac:dyDescent="0.2">
      <c r="A73" s="60" t="s">
        <v>69</v>
      </c>
      <c r="B73" s="49">
        <v>460.2</v>
      </c>
      <c r="C73" s="49">
        <v>448.8</v>
      </c>
      <c r="D73" s="49">
        <v>91.5</v>
      </c>
      <c r="E73" s="49">
        <v>184.9</v>
      </c>
      <c r="F73" s="49">
        <v>141.4</v>
      </c>
      <c r="G73" s="49">
        <v>173.2</v>
      </c>
      <c r="H73" s="49">
        <v>127.5</v>
      </c>
      <c r="I73" s="49">
        <v>-256.10000000000002</v>
      </c>
      <c r="J73" s="49">
        <v>139.69999999999999</v>
      </c>
      <c r="K73" s="49">
        <v>1.4</v>
      </c>
      <c r="L73" s="49">
        <v>202.2</v>
      </c>
      <c r="M73" s="53" t="s">
        <v>12</v>
      </c>
      <c r="N73" s="53"/>
    </row>
    <row r="74" spans="1:14" ht="12" customHeight="1" x14ac:dyDescent="0.2">
      <c r="A74" s="61" t="s">
        <v>45</v>
      </c>
      <c r="B74" s="51">
        <v>22.1</v>
      </c>
      <c r="C74" s="51">
        <v>16.399999999999999</v>
      </c>
      <c r="D74" s="51">
        <v>0.9</v>
      </c>
      <c r="E74" s="51">
        <v>14.1</v>
      </c>
      <c r="F74" s="51">
        <v>15.9</v>
      </c>
      <c r="G74" s="51">
        <v>21.7</v>
      </c>
      <c r="H74" s="51">
        <v>63.3</v>
      </c>
      <c r="I74" s="51">
        <v>152.19999999999999</v>
      </c>
      <c r="J74" s="51">
        <v>232.3</v>
      </c>
      <c r="K74" s="51">
        <v>272.7</v>
      </c>
      <c r="L74" s="51">
        <v>236.6</v>
      </c>
      <c r="M74" s="54" t="s">
        <v>12</v>
      </c>
      <c r="N74" s="53"/>
    </row>
    <row r="75" spans="1:14" ht="12" customHeight="1" x14ac:dyDescent="0.2">
      <c r="A75" s="61" t="s">
        <v>43</v>
      </c>
      <c r="B75" s="51">
        <v>92.1</v>
      </c>
      <c r="C75" s="51">
        <v>30.4</v>
      </c>
      <c r="D75" s="51">
        <v>167.7</v>
      </c>
      <c r="E75" s="51">
        <v>123.8</v>
      </c>
      <c r="F75" s="51">
        <v>153.9</v>
      </c>
      <c r="G75" s="51">
        <v>191.5</v>
      </c>
      <c r="H75" s="51">
        <v>265.7</v>
      </c>
      <c r="I75" s="51">
        <v>140.19999999999999</v>
      </c>
      <c r="J75" s="51">
        <v>134</v>
      </c>
      <c r="K75" s="51">
        <v>154.30000000000001</v>
      </c>
      <c r="L75" s="51">
        <v>67.599999999999994</v>
      </c>
      <c r="M75" s="54" t="s">
        <v>12</v>
      </c>
      <c r="N75" s="53"/>
    </row>
    <row r="76" spans="1:14" ht="12" customHeight="1" x14ac:dyDescent="0.2">
      <c r="A76" s="61" t="s">
        <v>6</v>
      </c>
      <c r="B76" s="51">
        <v>15.4</v>
      </c>
      <c r="C76" s="51">
        <v>44.4</v>
      </c>
      <c r="D76" s="51">
        <v>13.8</v>
      </c>
      <c r="E76" s="51">
        <v>60.7</v>
      </c>
      <c r="F76" s="51">
        <v>43.7</v>
      </c>
      <c r="G76" s="51">
        <v>51.5</v>
      </c>
      <c r="H76" s="51">
        <v>37.1</v>
      </c>
      <c r="I76" s="51">
        <v>87.8</v>
      </c>
      <c r="J76" s="51">
        <v>59.5</v>
      </c>
      <c r="K76" s="51">
        <v>158.1</v>
      </c>
      <c r="L76" s="51">
        <v>114.2</v>
      </c>
      <c r="M76" s="54" t="s">
        <v>12</v>
      </c>
      <c r="N76" s="53"/>
    </row>
    <row r="77" spans="1:14" ht="12" customHeight="1" x14ac:dyDescent="0.2">
      <c r="A77" s="61" t="s">
        <v>3</v>
      </c>
      <c r="B77" s="51">
        <v>0</v>
      </c>
      <c r="C77" s="51">
        <v>0</v>
      </c>
      <c r="D77" s="51">
        <v>0</v>
      </c>
      <c r="E77" s="51">
        <v>0</v>
      </c>
      <c r="F77" s="51">
        <v>19.5</v>
      </c>
      <c r="G77" s="51">
        <v>21.5</v>
      </c>
      <c r="H77" s="51">
        <v>31.4</v>
      </c>
      <c r="I77" s="51">
        <v>128.30000000000001</v>
      </c>
      <c r="J77" s="51">
        <v>97</v>
      </c>
      <c r="K77" s="51">
        <v>98.6</v>
      </c>
      <c r="L77" s="51">
        <v>103.9</v>
      </c>
      <c r="M77" s="54" t="s">
        <v>12</v>
      </c>
      <c r="N77" s="53"/>
    </row>
    <row r="78" spans="1:14" ht="12" customHeight="1" thickBot="1" x14ac:dyDescent="0.25">
      <c r="A78" s="62" t="s">
        <v>64</v>
      </c>
      <c r="B78" s="52">
        <v>17.899999999999999</v>
      </c>
      <c r="C78" s="52">
        <v>2.5</v>
      </c>
      <c r="D78" s="52">
        <v>11.6</v>
      </c>
      <c r="E78" s="52">
        <v>19</v>
      </c>
      <c r="F78" s="52">
        <v>29.2</v>
      </c>
      <c r="G78" s="52">
        <v>32.299999999999997</v>
      </c>
      <c r="H78" s="52">
        <v>-5</v>
      </c>
      <c r="I78" s="52">
        <v>7.1</v>
      </c>
      <c r="J78" s="52">
        <v>44.8</v>
      </c>
      <c r="K78" s="52">
        <v>152.6</v>
      </c>
      <c r="L78" s="52">
        <v>99.5</v>
      </c>
      <c r="M78" s="47" t="s">
        <v>12</v>
      </c>
      <c r="N78" s="53"/>
    </row>
    <row r="79" spans="1:14" ht="12" customHeight="1" thickBot="1" x14ac:dyDescent="0.25">
      <c r="A79" s="63" t="s">
        <v>179</v>
      </c>
      <c r="B79" s="47"/>
      <c r="C79" s="47"/>
      <c r="D79" s="47"/>
      <c r="E79" s="47"/>
      <c r="F79" s="47"/>
      <c r="G79" s="47"/>
      <c r="H79" s="47"/>
      <c r="I79" s="47"/>
      <c r="J79" s="47"/>
      <c r="K79" s="47"/>
      <c r="L79" s="47"/>
      <c r="M79" s="47"/>
      <c r="N79" s="53"/>
    </row>
    <row r="80" spans="1:14" ht="12" customHeight="1" x14ac:dyDescent="0.2">
      <c r="A80" s="60" t="s">
        <v>69</v>
      </c>
      <c r="B80" s="49">
        <v>16237.478457760031</v>
      </c>
      <c r="C80" s="49">
        <v>12042.848175450088</v>
      </c>
      <c r="D80" s="49">
        <v>8919.4208082200839</v>
      </c>
      <c r="E80" s="49">
        <v>11032.241591389917</v>
      </c>
      <c r="F80" s="49">
        <v>13152.255546919991</v>
      </c>
      <c r="G80" s="49">
        <v>9714.9057011300883</v>
      </c>
      <c r="H80" s="49">
        <v>16983.794936130067</v>
      </c>
      <c r="I80" s="49">
        <v>10326.917202649965</v>
      </c>
      <c r="J80" s="49">
        <v>19049.903299969978</v>
      </c>
      <c r="K80" s="49">
        <v>10892.133142549961</v>
      </c>
      <c r="L80" s="49">
        <v>14853.492923460015</v>
      </c>
      <c r="M80" s="49">
        <v>12309.591919150014</v>
      </c>
      <c r="N80" s="49"/>
    </row>
    <row r="81" spans="1:14" ht="12" customHeight="1" x14ac:dyDescent="0.2">
      <c r="A81" s="61" t="s">
        <v>63</v>
      </c>
      <c r="B81" s="51">
        <v>4562.2831277599898</v>
      </c>
      <c r="C81" s="51">
        <v>5285.2079789999998</v>
      </c>
      <c r="D81" s="51">
        <v>2743.9527150300114</v>
      </c>
      <c r="E81" s="51">
        <v>3993.3331283899925</v>
      </c>
      <c r="F81" s="51">
        <v>3528.3062575899889</v>
      </c>
      <c r="G81" s="51">
        <v>-362.52490350999722</v>
      </c>
      <c r="H81" s="51">
        <v>418.24203055000038</v>
      </c>
      <c r="I81" s="51">
        <v>4480.3074752999964</v>
      </c>
      <c r="J81" s="51">
        <v>4040.0221117400042</v>
      </c>
      <c r="K81" s="51">
        <v>3562.849904180001</v>
      </c>
      <c r="L81" s="51">
        <v>3326.3016054900027</v>
      </c>
      <c r="M81" s="51">
        <v>3975.3535212599959</v>
      </c>
      <c r="N81" s="49"/>
    </row>
    <row r="82" spans="1:14" ht="12" customHeight="1" x14ac:dyDescent="0.2">
      <c r="A82" s="61" t="s">
        <v>74</v>
      </c>
      <c r="B82" s="51">
        <v>1685.17412494</v>
      </c>
      <c r="C82" s="51">
        <v>4854.9440405600062</v>
      </c>
      <c r="D82" s="51">
        <v>2144.9119842999971</v>
      </c>
      <c r="E82" s="51">
        <v>2107.4115056299997</v>
      </c>
      <c r="F82" s="51">
        <v>1540.1616367799988</v>
      </c>
      <c r="G82" s="51">
        <v>1831.3682589900006</v>
      </c>
      <c r="H82" s="51">
        <v>5048.6916470300011</v>
      </c>
      <c r="I82" s="51">
        <v>2948.658397510002</v>
      </c>
      <c r="J82" s="51">
        <v>1080.21803297</v>
      </c>
      <c r="K82" s="51">
        <v>2247.3174856500013</v>
      </c>
      <c r="L82" s="51">
        <v>2958.3499366200022</v>
      </c>
      <c r="M82" s="51">
        <v>3685.0011617300074</v>
      </c>
      <c r="N82" s="49"/>
    </row>
    <row r="83" spans="1:14" ht="12" customHeight="1" x14ac:dyDescent="0.2">
      <c r="A83" s="61" t="s">
        <v>64</v>
      </c>
      <c r="B83" s="51">
        <v>736.55859600000053</v>
      </c>
      <c r="C83" s="51">
        <v>715.51432176999947</v>
      </c>
      <c r="D83" s="51">
        <v>236.05351552000036</v>
      </c>
      <c r="E83" s="51">
        <v>634.31346298999904</v>
      </c>
      <c r="F83" s="51">
        <v>827.22567499999877</v>
      </c>
      <c r="G83" s="51">
        <v>1110.7684786499999</v>
      </c>
      <c r="H83" s="51">
        <v>1931.9230690300021</v>
      </c>
      <c r="I83" s="51">
        <v>2071.8908211499966</v>
      </c>
      <c r="J83" s="51">
        <v>1322.4747311899994</v>
      </c>
      <c r="K83" s="51">
        <v>2672.8912567000029</v>
      </c>
      <c r="L83" s="51">
        <v>2582.0165064100006</v>
      </c>
      <c r="M83" s="51">
        <v>2911.1837949900005</v>
      </c>
      <c r="N83" s="49"/>
    </row>
    <row r="84" spans="1:14" ht="12" customHeight="1" x14ac:dyDescent="0.2">
      <c r="A84" s="61" t="s">
        <v>75</v>
      </c>
      <c r="B84" s="51">
        <v>685.30878999999959</v>
      </c>
      <c r="C84" s="51">
        <v>820.73989203999986</v>
      </c>
      <c r="D84" s="51">
        <v>768.36495359999935</v>
      </c>
      <c r="E84" s="51">
        <v>1235.7388332600001</v>
      </c>
      <c r="F84" s="51">
        <v>938.5458098500003</v>
      </c>
      <c r="G84" s="51">
        <v>2338.2324856099999</v>
      </c>
      <c r="H84" s="51">
        <v>1641.5101488200007</v>
      </c>
      <c r="I84" s="51">
        <v>2415.4090148200003</v>
      </c>
      <c r="J84" s="51">
        <v>2200.0207641100019</v>
      </c>
      <c r="K84" s="51">
        <v>1936.1465337000018</v>
      </c>
      <c r="L84" s="51">
        <v>2410.953246900001</v>
      </c>
      <c r="M84" s="51">
        <v>2153.0156364399995</v>
      </c>
      <c r="N84" s="49"/>
    </row>
    <row r="85" spans="1:14" ht="12" customHeight="1" x14ac:dyDescent="0.2">
      <c r="A85" s="61" t="s">
        <v>72</v>
      </c>
      <c r="B85" s="51">
        <v>131.12800004999991</v>
      </c>
      <c r="C85" s="51">
        <v>166.95072612999994</v>
      </c>
      <c r="D85" s="51">
        <v>78.728155679999986</v>
      </c>
      <c r="E85" s="51">
        <v>160.88620662999983</v>
      </c>
      <c r="F85" s="51">
        <v>289.15291110000027</v>
      </c>
      <c r="G85" s="51">
        <v>578.56154024</v>
      </c>
      <c r="H85" s="51">
        <v>-291.67058038000033</v>
      </c>
      <c r="I85" s="51">
        <v>269.41457196000022</v>
      </c>
      <c r="J85" s="51">
        <v>659.42171594000081</v>
      </c>
      <c r="K85" s="51">
        <v>805.04310411999984</v>
      </c>
      <c r="L85" s="51">
        <v>1869.8472057800009</v>
      </c>
      <c r="M85" s="51">
        <v>1713.6263860599997</v>
      </c>
      <c r="N85" s="49"/>
    </row>
    <row r="86" spans="1:14" ht="12" customHeight="1" thickBot="1" x14ac:dyDescent="0.25">
      <c r="A86" s="62" t="s">
        <v>0</v>
      </c>
      <c r="B86" s="52">
        <v>1926.7558074500027</v>
      </c>
      <c r="C86" s="52">
        <v>114.13085600000005</v>
      </c>
      <c r="D86" s="52">
        <v>3.8282379000000035</v>
      </c>
      <c r="E86" s="52">
        <v>-13.232911039999991</v>
      </c>
      <c r="F86" s="52">
        <v>93.97182629000001</v>
      </c>
      <c r="G86" s="52">
        <v>408.50995146000025</v>
      </c>
      <c r="H86" s="52">
        <v>63.971080459999932</v>
      </c>
      <c r="I86" s="52">
        <v>355.98793636999989</v>
      </c>
      <c r="J86" s="52">
        <v>517.91248592999966</v>
      </c>
      <c r="K86" s="52">
        <v>287.12126594000006</v>
      </c>
      <c r="L86" s="52">
        <v>349.50190433000012</v>
      </c>
      <c r="M86" s="52">
        <v>1045.2504219900002</v>
      </c>
      <c r="N86" s="49"/>
    </row>
    <row r="87" spans="1:14" ht="12" customHeight="1" x14ac:dyDescent="0.2">
      <c r="A87" s="66" t="s">
        <v>8</v>
      </c>
      <c r="B87" s="53"/>
      <c r="C87" s="53"/>
      <c r="D87" s="53"/>
      <c r="E87" s="53"/>
      <c r="F87" s="53"/>
      <c r="G87" s="53"/>
      <c r="H87" s="53"/>
      <c r="I87" s="53"/>
      <c r="J87" s="53"/>
      <c r="K87" s="53"/>
      <c r="L87" s="53"/>
      <c r="M87" s="53"/>
      <c r="N87" s="53"/>
    </row>
    <row r="88" spans="1:14" ht="12" customHeight="1" x14ac:dyDescent="0.2">
      <c r="A88" s="61" t="s">
        <v>69</v>
      </c>
      <c r="B88" s="51">
        <v>83.7</v>
      </c>
      <c r="C88" s="51">
        <v>126.4</v>
      </c>
      <c r="D88" s="51">
        <v>87.8</v>
      </c>
      <c r="E88" s="51">
        <v>87.699999999999989</v>
      </c>
      <c r="F88" s="51">
        <v>158.80558885399989</v>
      </c>
      <c r="G88" s="51">
        <v>121.07452741532526</v>
      </c>
      <c r="H88" s="51">
        <v>243.83011716356643</v>
      </c>
      <c r="I88" s="53" t="s">
        <v>12</v>
      </c>
      <c r="J88" s="53" t="s">
        <v>12</v>
      </c>
      <c r="K88" s="53" t="s">
        <v>12</v>
      </c>
      <c r="L88" s="53" t="s">
        <v>12</v>
      </c>
      <c r="M88" s="53" t="s">
        <v>12</v>
      </c>
      <c r="N88" s="53"/>
    </row>
    <row r="89" spans="1:14" ht="12" customHeight="1" x14ac:dyDescent="0.2">
      <c r="A89" s="61" t="s">
        <v>43</v>
      </c>
      <c r="B89" s="51">
        <v>128.4</v>
      </c>
      <c r="C89" s="51">
        <v>164.39999999999998</v>
      </c>
      <c r="D89" s="51">
        <v>48.2</v>
      </c>
      <c r="E89" s="51">
        <v>89.899999999999991</v>
      </c>
      <c r="F89" s="51">
        <v>115.15452113999999</v>
      </c>
      <c r="G89" s="51">
        <v>148.66675194978851</v>
      </c>
      <c r="H89" s="51">
        <v>125.27105463728206</v>
      </c>
      <c r="I89" s="54" t="s">
        <v>12</v>
      </c>
      <c r="J89" s="54" t="s">
        <v>12</v>
      </c>
      <c r="K89" s="54" t="s">
        <v>12</v>
      </c>
      <c r="L89" s="54" t="s">
        <v>12</v>
      </c>
      <c r="M89" s="54" t="s">
        <v>12</v>
      </c>
      <c r="N89" s="53"/>
    </row>
    <row r="90" spans="1:14" ht="12" customHeight="1" x14ac:dyDescent="0.2">
      <c r="A90" s="61" t="s">
        <v>55</v>
      </c>
      <c r="B90" s="51">
        <v>46.5</v>
      </c>
      <c r="C90" s="51">
        <v>132.29999999999998</v>
      </c>
      <c r="D90" s="51">
        <v>147.30000000000001</v>
      </c>
      <c r="E90" s="51">
        <v>29.1</v>
      </c>
      <c r="F90" s="51">
        <v>45.008319999999998</v>
      </c>
      <c r="G90" s="51">
        <v>209.97983886216164</v>
      </c>
      <c r="H90" s="51">
        <v>108.384152702393</v>
      </c>
      <c r="I90" s="54" t="s">
        <v>12</v>
      </c>
      <c r="J90" s="54" t="s">
        <v>12</v>
      </c>
      <c r="K90" s="54" t="s">
        <v>12</v>
      </c>
      <c r="L90" s="54" t="s">
        <v>12</v>
      </c>
      <c r="M90" s="54" t="s">
        <v>12</v>
      </c>
      <c r="N90" s="53"/>
    </row>
    <row r="91" spans="1:14" ht="12" customHeight="1" x14ac:dyDescent="0.2">
      <c r="A91" s="61" t="s">
        <v>45</v>
      </c>
      <c r="B91" s="51">
        <v>5</v>
      </c>
      <c r="C91" s="51">
        <v>4.3</v>
      </c>
      <c r="D91" s="51">
        <v>1.4000000000000001</v>
      </c>
      <c r="E91" s="51">
        <v>0.7</v>
      </c>
      <c r="F91" s="51">
        <v>33.586562503874276</v>
      </c>
      <c r="G91" s="51">
        <v>78.201570531118918</v>
      </c>
      <c r="H91" s="51">
        <v>77.36054296073236</v>
      </c>
      <c r="I91" s="54" t="s">
        <v>12</v>
      </c>
      <c r="J91" s="54" t="s">
        <v>12</v>
      </c>
      <c r="K91" s="54" t="s">
        <v>12</v>
      </c>
      <c r="L91" s="54" t="s">
        <v>12</v>
      </c>
      <c r="M91" s="54" t="s">
        <v>12</v>
      </c>
      <c r="N91" s="53"/>
    </row>
    <row r="92" spans="1:14" ht="12" customHeight="1" thickBot="1" x14ac:dyDescent="0.25">
      <c r="A92" s="62" t="s">
        <v>63</v>
      </c>
      <c r="B92" s="52">
        <v>44.6</v>
      </c>
      <c r="C92" s="52">
        <v>59</v>
      </c>
      <c r="D92" s="52">
        <v>25.099999999999998</v>
      </c>
      <c r="E92" s="52">
        <v>33.299999999999997</v>
      </c>
      <c r="F92" s="52">
        <v>115.59337819999999</v>
      </c>
      <c r="G92" s="52">
        <v>-19.404603614583422</v>
      </c>
      <c r="H92" s="52">
        <v>74.428454807551219</v>
      </c>
      <c r="I92" s="47" t="s">
        <v>12</v>
      </c>
      <c r="J92" s="47" t="s">
        <v>12</v>
      </c>
      <c r="K92" s="47" t="s">
        <v>12</v>
      </c>
      <c r="L92" s="47" t="s">
        <v>12</v>
      </c>
      <c r="M92" s="47" t="s">
        <v>12</v>
      </c>
      <c r="N92" s="53"/>
    </row>
    <row r="93" spans="1:14" ht="12" customHeight="1" thickBot="1" x14ac:dyDescent="0.25">
      <c r="A93" s="63" t="s">
        <v>45</v>
      </c>
      <c r="B93" s="47"/>
      <c r="C93" s="47"/>
      <c r="D93" s="47"/>
      <c r="E93" s="47"/>
      <c r="F93" s="47"/>
      <c r="G93" s="47"/>
      <c r="H93" s="47"/>
      <c r="I93" s="47"/>
      <c r="J93" s="47"/>
      <c r="K93" s="47"/>
      <c r="L93" s="47"/>
      <c r="M93" s="47"/>
      <c r="N93" s="53"/>
    </row>
    <row r="94" spans="1:14" ht="12" customHeight="1" x14ac:dyDescent="0.2">
      <c r="A94" s="60" t="s">
        <v>74</v>
      </c>
      <c r="B94" s="49">
        <v>17.945</v>
      </c>
      <c r="C94" s="49">
        <v>34.689</v>
      </c>
      <c r="D94" s="49">
        <v>15.762</v>
      </c>
      <c r="E94" s="49">
        <v>8.5980000000000008</v>
      </c>
      <c r="F94" s="49">
        <v>47.692</v>
      </c>
      <c r="G94" s="49">
        <v>1097.2190000000001</v>
      </c>
      <c r="H94" s="49">
        <v>505.10399999999998</v>
      </c>
      <c r="I94" s="49">
        <v>29.208918406825013</v>
      </c>
      <c r="J94" s="49">
        <v>1387.0668008722268</v>
      </c>
      <c r="K94" s="49">
        <v>646.06573406378993</v>
      </c>
      <c r="L94" s="49">
        <v>2159.0115950198124</v>
      </c>
      <c r="M94" s="53" t="s">
        <v>12</v>
      </c>
      <c r="N94" s="53"/>
    </row>
    <row r="95" spans="1:14" ht="12" customHeight="1" x14ac:dyDescent="0.2">
      <c r="A95" s="61" t="s">
        <v>43</v>
      </c>
      <c r="B95" s="51">
        <v>59.71</v>
      </c>
      <c r="C95" s="51">
        <v>69.019000000000005</v>
      </c>
      <c r="D95" s="51">
        <v>153.58000000000001</v>
      </c>
      <c r="E95" s="51">
        <v>-9.2129999999999992</v>
      </c>
      <c r="F95" s="51">
        <v>171.291</v>
      </c>
      <c r="G95" s="51">
        <v>-50.7</v>
      </c>
      <c r="H95" s="51">
        <v>366.89600000000002</v>
      </c>
      <c r="I95" s="51">
        <v>20.170955137669431</v>
      </c>
      <c r="J95" s="51">
        <v>94.574689939393068</v>
      </c>
      <c r="K95" s="51">
        <v>-14.009921741148597</v>
      </c>
      <c r="L95" s="51">
        <v>794.84338631884543</v>
      </c>
      <c r="M95" s="54" t="s">
        <v>12</v>
      </c>
      <c r="N95" s="53"/>
    </row>
    <row r="96" spans="1:14" ht="12" customHeight="1" x14ac:dyDescent="0.2">
      <c r="A96" s="61" t="s">
        <v>69</v>
      </c>
      <c r="B96" s="51">
        <v>162.52099999999999</v>
      </c>
      <c r="C96" s="51">
        <v>224.21799999999999</v>
      </c>
      <c r="D96" s="51">
        <v>-18.928000000000001</v>
      </c>
      <c r="E96" s="51">
        <v>1120.021</v>
      </c>
      <c r="F96" s="51">
        <v>651.96500000000003</v>
      </c>
      <c r="G96" s="51">
        <v>28.472000000000001</v>
      </c>
      <c r="H96" s="51">
        <v>715.29700000000003</v>
      </c>
      <c r="I96" s="51">
        <v>2153.5658098500999</v>
      </c>
      <c r="J96" s="51">
        <v>711.22040751059069</v>
      </c>
      <c r="K96" s="51">
        <v>1277.3136134371614</v>
      </c>
      <c r="L96" s="51">
        <v>746.78518898317873</v>
      </c>
      <c r="M96" s="54" t="s">
        <v>12</v>
      </c>
      <c r="N96" s="53"/>
    </row>
    <row r="97" spans="1:14" ht="12" customHeight="1" x14ac:dyDescent="0.2">
      <c r="A97" s="61" t="s">
        <v>3</v>
      </c>
      <c r="B97" s="51">
        <v>133.58699999999999</v>
      </c>
      <c r="C97" s="51">
        <v>60.439</v>
      </c>
      <c r="D97" s="51">
        <v>135.34</v>
      </c>
      <c r="E97" s="51">
        <v>82.274000000000001</v>
      </c>
      <c r="F97" s="51">
        <v>486.00099999999998</v>
      </c>
      <c r="G97" s="51">
        <v>9.4179999999999993</v>
      </c>
      <c r="H97" s="51">
        <v>28.547000000000001</v>
      </c>
      <c r="I97" s="51">
        <v>1162.045765773566</v>
      </c>
      <c r="J97" s="51">
        <v>659.44977614628635</v>
      </c>
      <c r="K97" s="51">
        <v>929.59120656870084</v>
      </c>
      <c r="L97" s="51">
        <v>348.3437092786445</v>
      </c>
      <c r="M97" s="54" t="s">
        <v>12</v>
      </c>
      <c r="N97" s="53"/>
    </row>
    <row r="98" spans="1:14" ht="12" customHeight="1" x14ac:dyDescent="0.2">
      <c r="A98" s="61" t="s">
        <v>66</v>
      </c>
      <c r="B98" s="51">
        <v>207.761</v>
      </c>
      <c r="C98" s="51">
        <v>5.6180000000000003</v>
      </c>
      <c r="D98" s="51">
        <v>68.441999999999993</v>
      </c>
      <c r="E98" s="51">
        <v>113.762</v>
      </c>
      <c r="F98" s="51">
        <v>486.43200000000002</v>
      </c>
      <c r="G98" s="51">
        <v>-701.43099999999993</v>
      </c>
      <c r="H98" s="51">
        <v>77.921499999999995</v>
      </c>
      <c r="I98" s="51">
        <v>101.38061678289978</v>
      </c>
      <c r="J98" s="51">
        <v>192.94537628600199</v>
      </c>
      <c r="K98" s="51">
        <v>268.06759880056171</v>
      </c>
      <c r="L98" s="51">
        <v>218.90312142120132</v>
      </c>
      <c r="M98" s="54" t="s">
        <v>12</v>
      </c>
      <c r="N98" s="53"/>
    </row>
    <row r="99" spans="1:14" ht="12" customHeight="1" x14ac:dyDescent="0.2">
      <c r="A99" s="61" t="s">
        <v>76</v>
      </c>
      <c r="B99" s="51">
        <v>28.494</v>
      </c>
      <c r="C99" s="51">
        <v>126.092</v>
      </c>
      <c r="D99" s="51">
        <v>14.941000000000001</v>
      </c>
      <c r="E99" s="51">
        <v>130.328</v>
      </c>
      <c r="F99" s="51">
        <v>113.52800000000001</v>
      </c>
      <c r="G99" s="51">
        <v>0.998</v>
      </c>
      <c r="H99" s="51">
        <v>3.3544</v>
      </c>
      <c r="I99" s="51">
        <v>-487.15340315638099</v>
      </c>
      <c r="J99" s="51">
        <v>101.19399228313557</v>
      </c>
      <c r="K99" s="51">
        <v>236.34877603951682</v>
      </c>
      <c r="L99" s="51">
        <v>159.00693095884117</v>
      </c>
      <c r="M99" s="54" t="s">
        <v>12</v>
      </c>
      <c r="N99" s="53"/>
    </row>
    <row r="100" spans="1:14" ht="12" customHeight="1" thickBot="1" x14ac:dyDescent="0.25">
      <c r="A100" s="62" t="s">
        <v>55</v>
      </c>
      <c r="B100" s="52">
        <v>57.301000000000002</v>
      </c>
      <c r="C100" s="52">
        <v>71.816000000000003</v>
      </c>
      <c r="D100" s="52">
        <v>67.762</v>
      </c>
      <c r="E100" s="52">
        <v>75.533000000000001</v>
      </c>
      <c r="F100" s="52">
        <v>-2.4350000000000001</v>
      </c>
      <c r="G100" s="52">
        <v>25.062000000000001</v>
      </c>
      <c r="H100" s="52">
        <v>55.175599999999996</v>
      </c>
      <c r="I100" s="52">
        <v>126.38715373437665</v>
      </c>
      <c r="J100" s="52">
        <v>30.066985938205963</v>
      </c>
      <c r="K100" s="52">
        <v>184.99649957425945</v>
      </c>
      <c r="L100" s="52">
        <v>143.16711507985329</v>
      </c>
      <c r="M100" s="47" t="s">
        <v>12</v>
      </c>
      <c r="N100" s="53"/>
    </row>
    <row r="101" spans="1:14" ht="12" customHeight="1" thickBot="1" x14ac:dyDescent="0.25">
      <c r="A101" s="63" t="s">
        <v>9</v>
      </c>
      <c r="B101" s="47"/>
      <c r="C101" s="47"/>
      <c r="D101" s="47"/>
      <c r="E101" s="47"/>
      <c r="F101" s="47"/>
      <c r="G101" s="47"/>
      <c r="H101" s="47"/>
      <c r="I101" s="47"/>
      <c r="J101" s="47"/>
      <c r="K101" s="47"/>
      <c r="L101" s="47"/>
      <c r="M101" s="47"/>
      <c r="N101" s="53"/>
    </row>
    <row r="102" spans="1:14" ht="12" customHeight="1" x14ac:dyDescent="0.2">
      <c r="A102" s="60" t="s">
        <v>36</v>
      </c>
      <c r="B102" s="49">
        <v>41.020734204254495</v>
      </c>
      <c r="C102" s="49">
        <v>2.3914953972484181</v>
      </c>
      <c r="D102" s="49">
        <v>21.762674102317323</v>
      </c>
      <c r="E102" s="49">
        <v>107.65597196777864</v>
      </c>
      <c r="F102" s="49">
        <v>84.456121174242838</v>
      </c>
      <c r="G102" s="49">
        <v>169.13875946983725</v>
      </c>
      <c r="H102" s="49">
        <v>72.796390813792073</v>
      </c>
      <c r="I102" s="49">
        <v>160.99087944186226</v>
      </c>
      <c r="J102" s="49">
        <v>45.485939918056133</v>
      </c>
      <c r="K102" s="49">
        <v>31.685490275823433</v>
      </c>
      <c r="L102" s="49">
        <v>224.21314268190304</v>
      </c>
      <c r="M102" s="53" t="s">
        <v>12</v>
      </c>
      <c r="N102" s="53"/>
    </row>
    <row r="103" spans="1:14" ht="12" customHeight="1" x14ac:dyDescent="0.2">
      <c r="A103" s="61" t="s">
        <v>63</v>
      </c>
      <c r="B103" s="51">
        <v>18.977619852215597</v>
      </c>
      <c r="C103" s="51">
        <v>15.793271471982239</v>
      </c>
      <c r="D103" s="51">
        <v>24.299941258670486</v>
      </c>
      <c r="E103" s="51">
        <v>34.851476213770852</v>
      </c>
      <c r="F103" s="51">
        <v>21.788305510016691</v>
      </c>
      <c r="G103" s="51">
        <v>94.177863307189412</v>
      </c>
      <c r="H103" s="51">
        <v>18.58171750753505</v>
      </c>
      <c r="I103" s="51">
        <v>-58.472761894286748</v>
      </c>
      <c r="J103" s="51">
        <v>46.753682149113885</v>
      </c>
      <c r="K103" s="51">
        <v>48.623989165641838</v>
      </c>
      <c r="L103" s="51">
        <v>140.6536272343449</v>
      </c>
      <c r="M103" s="54" t="s">
        <v>12</v>
      </c>
      <c r="N103" s="53"/>
    </row>
    <row r="104" spans="1:14" ht="12" customHeight="1" x14ac:dyDescent="0.2">
      <c r="A104" s="61" t="s">
        <v>6</v>
      </c>
      <c r="B104" s="51">
        <v>0</v>
      </c>
      <c r="C104" s="51">
        <v>0</v>
      </c>
      <c r="D104" s="51">
        <v>0</v>
      </c>
      <c r="E104" s="51">
        <v>0</v>
      </c>
      <c r="F104" s="51">
        <v>28.721697454825286</v>
      </c>
      <c r="G104" s="51">
        <v>0.11058660372169135</v>
      </c>
      <c r="H104" s="51">
        <v>2.2210845072789245</v>
      </c>
      <c r="I104" s="51">
        <v>46.463601357605036</v>
      </c>
      <c r="J104" s="51">
        <v>29.144846034676071</v>
      </c>
      <c r="K104" s="51">
        <v>138.67281871849431</v>
      </c>
      <c r="L104" s="51">
        <v>76.314380427609848</v>
      </c>
      <c r="M104" s="54" t="s">
        <v>12</v>
      </c>
      <c r="N104" s="53"/>
    </row>
    <row r="105" spans="1:14" ht="12" customHeight="1" x14ac:dyDescent="0.2">
      <c r="A105" s="61" t="s">
        <v>75</v>
      </c>
      <c r="B105" s="51">
        <v>-13.003508249449057</v>
      </c>
      <c r="C105" s="51">
        <v>-24.919422492874791</v>
      </c>
      <c r="D105" s="51">
        <v>-10.644063289125897</v>
      </c>
      <c r="E105" s="51">
        <v>-30.210179465444025</v>
      </c>
      <c r="F105" s="51">
        <v>2.5867549450433596</v>
      </c>
      <c r="G105" s="51">
        <v>29.367422852401294</v>
      </c>
      <c r="H105" s="51">
        <v>26.94377687269689</v>
      </c>
      <c r="I105" s="51">
        <v>25.24280237617559</v>
      </c>
      <c r="J105" s="51">
        <v>-68.70494365645753</v>
      </c>
      <c r="K105" s="51">
        <v>-13.782523203630861</v>
      </c>
      <c r="L105" s="51">
        <v>63.110563459834637</v>
      </c>
      <c r="M105" s="54" t="s">
        <v>12</v>
      </c>
      <c r="N105" s="53"/>
    </row>
    <row r="106" spans="1:14" ht="12" customHeight="1" thickBot="1" x14ac:dyDescent="0.25">
      <c r="A106" s="62" t="s">
        <v>3</v>
      </c>
      <c r="B106" s="52">
        <v>0.13074552637862702</v>
      </c>
      <c r="C106" s="52">
        <v>0.49966791290577872</v>
      </c>
      <c r="D106" s="52">
        <v>1.0106733176456282</v>
      </c>
      <c r="E106" s="52">
        <v>0.1113957210994385</v>
      </c>
      <c r="F106" s="52">
        <v>-0.41785771782096454</v>
      </c>
      <c r="G106" s="52">
        <v>0.42399174034288079</v>
      </c>
      <c r="H106" s="52">
        <v>1.7920634236899167</v>
      </c>
      <c r="I106" s="52">
        <v>18.932252834066389</v>
      </c>
      <c r="J106" s="52">
        <v>22.159386266591177</v>
      </c>
      <c r="K106" s="52">
        <v>18.962673183982812</v>
      </c>
      <c r="L106" s="52">
        <v>21.407906029393327</v>
      </c>
      <c r="M106" s="47" t="s">
        <v>12</v>
      </c>
      <c r="N106" s="53"/>
    </row>
    <row r="107" spans="1:14" ht="12" customHeight="1" thickBot="1" x14ac:dyDescent="0.25">
      <c r="A107" s="63" t="s">
        <v>49</v>
      </c>
      <c r="B107" s="47"/>
      <c r="C107" s="47"/>
      <c r="D107" s="47"/>
      <c r="E107" s="47"/>
      <c r="F107" s="47"/>
      <c r="G107" s="47"/>
      <c r="H107" s="47"/>
      <c r="I107" s="47"/>
      <c r="J107" s="47"/>
      <c r="K107" s="47"/>
      <c r="L107" s="47"/>
      <c r="M107" s="47"/>
      <c r="N107" s="53"/>
    </row>
    <row r="108" spans="1:14" ht="12" customHeight="1" x14ac:dyDescent="0.2">
      <c r="A108" s="60" t="s">
        <v>69</v>
      </c>
      <c r="B108" s="49">
        <v>535.5</v>
      </c>
      <c r="C108" s="49">
        <v>359.9</v>
      </c>
      <c r="D108" s="49">
        <v>455.3</v>
      </c>
      <c r="E108" s="49">
        <v>1054.5</v>
      </c>
      <c r="F108" s="49">
        <v>498.9</v>
      </c>
      <c r="G108" s="49">
        <v>251.60000000000005</v>
      </c>
      <c r="H108" s="49">
        <v>373.5</v>
      </c>
      <c r="I108" s="49">
        <v>321</v>
      </c>
      <c r="J108" s="49">
        <v>405.09999999999997</v>
      </c>
      <c r="K108" s="49">
        <v>355.8</v>
      </c>
      <c r="L108" s="49">
        <v>732.09999999999968</v>
      </c>
      <c r="M108" s="49">
        <v>708.8</v>
      </c>
      <c r="N108" s="49"/>
    </row>
    <row r="109" spans="1:14" ht="12" customHeight="1" x14ac:dyDescent="0.2">
      <c r="A109" s="61" t="s">
        <v>74</v>
      </c>
      <c r="B109" s="51">
        <v>113.2</v>
      </c>
      <c r="C109" s="51">
        <v>383.3</v>
      </c>
      <c r="D109" s="51">
        <v>773.3</v>
      </c>
      <c r="E109" s="51">
        <v>695.9</v>
      </c>
      <c r="F109" s="51">
        <v>1125.5000000000002</v>
      </c>
      <c r="G109" s="51">
        <v>851.19999999999993</v>
      </c>
      <c r="H109" s="51">
        <v>143.19999999999999</v>
      </c>
      <c r="I109" s="51">
        <v>157.5</v>
      </c>
      <c r="J109" s="51">
        <v>90.899999999999991</v>
      </c>
      <c r="K109" s="51">
        <v>479.5</v>
      </c>
      <c r="L109" s="51">
        <v>473.4</v>
      </c>
      <c r="M109" s="51">
        <v>329.3</v>
      </c>
      <c r="N109" s="49"/>
    </row>
    <row r="110" spans="1:14" ht="12" customHeight="1" x14ac:dyDescent="0.2">
      <c r="A110" s="61" t="s">
        <v>63</v>
      </c>
      <c r="B110" s="51">
        <v>604.6</v>
      </c>
      <c r="C110" s="51">
        <v>180.9</v>
      </c>
      <c r="D110" s="51">
        <v>150.80000000000001</v>
      </c>
      <c r="E110" s="51">
        <v>202.7</v>
      </c>
      <c r="F110" s="51">
        <v>136.6</v>
      </c>
      <c r="G110" s="51">
        <v>128.20000000000002</v>
      </c>
      <c r="H110" s="51">
        <v>32.799999999999997</v>
      </c>
      <c r="I110" s="51">
        <v>6.6</v>
      </c>
      <c r="J110" s="51">
        <v>31.999999999999996</v>
      </c>
      <c r="K110" s="51">
        <v>281.39999999999998</v>
      </c>
      <c r="L110" s="51">
        <v>205.9</v>
      </c>
      <c r="M110" s="51">
        <v>287.79999999999995</v>
      </c>
      <c r="N110" s="49"/>
    </row>
    <row r="111" spans="1:14" ht="12" customHeight="1" x14ac:dyDescent="0.2">
      <c r="A111" s="61" t="s">
        <v>36</v>
      </c>
      <c r="B111" s="51">
        <v>59.9</v>
      </c>
      <c r="C111" s="51">
        <v>53.5</v>
      </c>
      <c r="D111" s="51">
        <v>85.2</v>
      </c>
      <c r="E111" s="51">
        <v>23.9</v>
      </c>
      <c r="F111" s="51">
        <v>-1.9000000000000004</v>
      </c>
      <c r="G111" s="51">
        <v>1041.9000000000001</v>
      </c>
      <c r="H111" s="51">
        <v>51.70000000000001</v>
      </c>
      <c r="I111" s="51">
        <v>427.5</v>
      </c>
      <c r="J111" s="51">
        <v>-424.59999999999991</v>
      </c>
      <c r="K111" s="51">
        <v>147.80000000000001</v>
      </c>
      <c r="L111" s="51">
        <v>998.80000000000018</v>
      </c>
      <c r="M111" s="51">
        <v>71.099999999999994</v>
      </c>
      <c r="N111" s="49"/>
    </row>
    <row r="112" spans="1:14" ht="12" customHeight="1" thickBot="1" x14ac:dyDescent="0.25">
      <c r="A112" s="62" t="s">
        <v>68</v>
      </c>
      <c r="B112" s="52">
        <v>53.6</v>
      </c>
      <c r="C112" s="52">
        <v>-72.900000000000006</v>
      </c>
      <c r="D112" s="52">
        <v>96</v>
      </c>
      <c r="E112" s="52">
        <v>50.000000000000007</v>
      </c>
      <c r="F112" s="52">
        <v>28.300000000000008</v>
      </c>
      <c r="G112" s="52">
        <v>9.9000000000000021</v>
      </c>
      <c r="H112" s="52">
        <v>83.2</v>
      </c>
      <c r="I112" s="52">
        <v>70.2</v>
      </c>
      <c r="J112" s="52">
        <v>-133.6</v>
      </c>
      <c r="K112" s="52">
        <v>35.4</v>
      </c>
      <c r="L112" s="52">
        <v>30.900000000000006</v>
      </c>
      <c r="M112" s="52">
        <v>37.099999999999994</v>
      </c>
      <c r="N112" s="49"/>
    </row>
    <row r="113" spans="1:14" ht="12" customHeight="1" thickBot="1" x14ac:dyDescent="0.25">
      <c r="A113" s="63" t="s">
        <v>54</v>
      </c>
      <c r="B113" s="47"/>
      <c r="C113" s="47"/>
      <c r="D113" s="47"/>
      <c r="E113" s="47"/>
      <c r="F113" s="47"/>
      <c r="G113" s="47"/>
      <c r="H113" s="47"/>
      <c r="I113" s="47"/>
      <c r="J113" s="47"/>
      <c r="K113" s="47"/>
      <c r="L113" s="47"/>
      <c r="M113" s="47"/>
      <c r="N113" s="53"/>
    </row>
    <row r="114" spans="1:14" ht="12" customHeight="1" x14ac:dyDescent="0.2">
      <c r="A114" s="60" t="s">
        <v>1</v>
      </c>
      <c r="B114" s="49">
        <v>0</v>
      </c>
      <c r="C114" s="49">
        <v>0</v>
      </c>
      <c r="D114" s="49">
        <v>0</v>
      </c>
      <c r="E114" s="49">
        <v>0</v>
      </c>
      <c r="F114" s="49">
        <v>0</v>
      </c>
      <c r="G114" s="49">
        <v>0</v>
      </c>
      <c r="H114" s="49">
        <v>0</v>
      </c>
      <c r="I114" s="49">
        <v>0</v>
      </c>
      <c r="J114" s="49">
        <v>0</v>
      </c>
      <c r="K114" s="49">
        <v>-162.27239806960071</v>
      </c>
      <c r="L114" s="49">
        <v>-46.363287574311698</v>
      </c>
      <c r="M114" s="49">
        <v>127.20310023369218</v>
      </c>
      <c r="N114" s="49"/>
    </row>
    <row r="115" spans="1:14" ht="12" customHeight="1" x14ac:dyDescent="0.2">
      <c r="A115" s="61" t="s">
        <v>74</v>
      </c>
      <c r="B115" s="51">
        <v>2.9</v>
      </c>
      <c r="C115" s="51">
        <v>2194</v>
      </c>
      <c r="D115" s="51">
        <v>3.5</v>
      </c>
      <c r="E115" s="51">
        <v>2.7</v>
      </c>
      <c r="F115" s="51">
        <v>351.69814051504113</v>
      </c>
      <c r="G115" s="51">
        <v>-1177.9530303648094</v>
      </c>
      <c r="H115" s="51">
        <v>47.712935012963101</v>
      </c>
      <c r="I115" s="51">
        <v>-33.81439994349752</v>
      </c>
      <c r="J115" s="51">
        <v>43.199286202024894</v>
      </c>
      <c r="K115" s="51">
        <v>-387.08885035372845</v>
      </c>
      <c r="L115" s="51">
        <v>-102.21270427395116</v>
      </c>
      <c r="M115" s="51">
        <v>0.63161542697725537</v>
      </c>
      <c r="N115" s="49"/>
    </row>
    <row r="116" spans="1:14" ht="12" customHeight="1" x14ac:dyDescent="0.2">
      <c r="A116" s="61" t="s">
        <v>68</v>
      </c>
      <c r="B116" s="51">
        <v>0</v>
      </c>
      <c r="C116" s="51">
        <v>0</v>
      </c>
      <c r="D116" s="51">
        <v>0</v>
      </c>
      <c r="E116" s="51">
        <v>0</v>
      </c>
      <c r="F116" s="51">
        <v>0</v>
      </c>
      <c r="G116" s="51">
        <v>0</v>
      </c>
      <c r="H116" s="51">
        <v>0</v>
      </c>
      <c r="I116" s="51">
        <v>0</v>
      </c>
      <c r="J116" s="51">
        <v>0</v>
      </c>
      <c r="K116" s="51">
        <v>6.6880165785857049</v>
      </c>
      <c r="L116" s="51">
        <v>0.99386581404054297</v>
      </c>
      <c r="M116" s="51">
        <v>-2.1816498298222404</v>
      </c>
      <c r="N116" s="49"/>
    </row>
    <row r="117" spans="1:14" ht="12" customHeight="1" x14ac:dyDescent="0.2">
      <c r="A117" s="61" t="s">
        <v>69</v>
      </c>
      <c r="B117" s="51">
        <v>574.4</v>
      </c>
      <c r="C117" s="51">
        <v>403.4</v>
      </c>
      <c r="D117" s="51">
        <v>468.6</v>
      </c>
      <c r="E117" s="51">
        <v>363.2</v>
      </c>
      <c r="F117" s="51">
        <v>-402.81479377911592</v>
      </c>
      <c r="G117" s="51">
        <v>-502.34186322596287</v>
      </c>
      <c r="H117" s="51">
        <v>298.90458542569399</v>
      </c>
      <c r="I117" s="51">
        <v>-446.53155993033243</v>
      </c>
      <c r="J117" s="51">
        <v>378.66239371378242</v>
      </c>
      <c r="K117" s="51">
        <v>408.36484504503971</v>
      </c>
      <c r="L117" s="51">
        <v>-57.576558999892029</v>
      </c>
      <c r="M117" s="51">
        <v>-116.690414016712</v>
      </c>
      <c r="N117" s="49"/>
    </row>
    <row r="118" spans="1:14" ht="12" customHeight="1" thickBot="1" x14ac:dyDescent="0.25">
      <c r="A118" s="63" t="s">
        <v>180</v>
      </c>
      <c r="B118" s="47"/>
      <c r="C118" s="47"/>
      <c r="D118" s="47"/>
      <c r="E118" s="47"/>
      <c r="F118" s="47"/>
      <c r="G118" s="47"/>
      <c r="H118" s="47"/>
      <c r="I118" s="47"/>
      <c r="J118" s="47"/>
      <c r="K118" s="47"/>
      <c r="L118" s="47"/>
      <c r="M118" s="47"/>
      <c r="N118" s="53"/>
    </row>
    <row r="119" spans="1:14" ht="12" customHeight="1" x14ac:dyDescent="0.2">
      <c r="A119" s="60" t="s">
        <v>63</v>
      </c>
      <c r="B119" s="49">
        <v>153.48744077657125</v>
      </c>
      <c r="C119" s="49">
        <v>232.19282541137514</v>
      </c>
      <c r="D119" s="49">
        <v>54.685608295375268</v>
      </c>
      <c r="E119" s="49">
        <v>75.239736154947551</v>
      </c>
      <c r="F119" s="49">
        <v>194.31200775716741</v>
      </c>
      <c r="G119" s="49">
        <v>203.64361772293526</v>
      </c>
      <c r="H119" s="49">
        <v>428.85409236938875</v>
      </c>
      <c r="I119" s="49">
        <v>1041.704153970179</v>
      </c>
      <c r="J119" s="49">
        <v>-30.380643170978932</v>
      </c>
      <c r="K119" s="49">
        <v>518.72708926884252</v>
      </c>
      <c r="L119" s="49">
        <v>742.81643468182426</v>
      </c>
      <c r="M119" s="53" t="s">
        <v>12</v>
      </c>
      <c r="N119" s="53"/>
    </row>
    <row r="120" spans="1:14" ht="12" customHeight="1" x14ac:dyDescent="0.2">
      <c r="A120" s="61" t="s">
        <v>77</v>
      </c>
      <c r="B120" s="51">
        <v>0</v>
      </c>
      <c r="C120" s="51">
        <v>0</v>
      </c>
      <c r="D120" s="51">
        <v>0</v>
      </c>
      <c r="E120" s="51">
        <v>0</v>
      </c>
      <c r="F120" s="51">
        <v>0</v>
      </c>
      <c r="G120" s="51">
        <v>58.196551169019124</v>
      </c>
      <c r="H120" s="51">
        <v>104.25989213230986</v>
      </c>
      <c r="I120" s="51">
        <v>-79.197658645423616</v>
      </c>
      <c r="J120" s="51">
        <v>240.10734506760795</v>
      </c>
      <c r="K120" s="51">
        <v>101.47431190147721</v>
      </c>
      <c r="L120" s="51">
        <v>549.8809114986492</v>
      </c>
      <c r="M120" s="54" t="s">
        <v>12</v>
      </c>
      <c r="N120" s="53"/>
    </row>
    <row r="121" spans="1:14" ht="12" customHeight="1" x14ac:dyDescent="0.2">
      <c r="A121" s="61" t="s">
        <v>36</v>
      </c>
      <c r="B121" s="51">
        <v>85.510565262661643</v>
      </c>
      <c r="C121" s="51">
        <v>183.2444472845454</v>
      </c>
      <c r="D121" s="51">
        <v>109.56228170637642</v>
      </c>
      <c r="E121" s="51">
        <v>108.2186326088211</v>
      </c>
      <c r="F121" s="51">
        <v>169.50094111859454</v>
      </c>
      <c r="G121" s="51">
        <v>330.83910128412049</v>
      </c>
      <c r="H121" s="51">
        <v>514.69141834638651</v>
      </c>
      <c r="I121" s="51">
        <v>-249.16676326457934</v>
      </c>
      <c r="J121" s="51">
        <v>541.06901228065703</v>
      </c>
      <c r="K121" s="51">
        <v>-851.49984986709126</v>
      </c>
      <c r="L121" s="51">
        <v>234.97012793144543</v>
      </c>
      <c r="M121" s="54" t="s">
        <v>12</v>
      </c>
      <c r="N121" s="53"/>
    </row>
    <row r="122" spans="1:14" ht="12" customHeight="1" x14ac:dyDescent="0.2">
      <c r="A122" s="61" t="s">
        <v>0</v>
      </c>
      <c r="B122" s="51">
        <v>372.58667535084402</v>
      </c>
      <c r="C122" s="51">
        <v>533.91060973106187</v>
      </c>
      <c r="D122" s="51">
        <v>432.27807698221625</v>
      </c>
      <c r="E122" s="51">
        <v>587.79236453794124</v>
      </c>
      <c r="F122" s="51">
        <v>809.33461295207576</v>
      </c>
      <c r="G122" s="51">
        <v>242.93414431525363</v>
      </c>
      <c r="H122" s="51">
        <v>292.6237993746243</v>
      </c>
      <c r="I122" s="51">
        <v>-261.68474570913247</v>
      </c>
      <c r="J122" s="51">
        <v>46.507632065927076</v>
      </c>
      <c r="K122" s="51">
        <v>232.13763071674902</v>
      </c>
      <c r="L122" s="51">
        <v>173.76347702655772</v>
      </c>
      <c r="M122" s="54" t="s">
        <v>12</v>
      </c>
      <c r="N122" s="53"/>
    </row>
    <row r="123" spans="1:14" ht="12" customHeight="1" x14ac:dyDescent="0.2">
      <c r="A123" s="61" t="s">
        <v>72</v>
      </c>
      <c r="B123" s="51">
        <v>0</v>
      </c>
      <c r="C123" s="51">
        <v>3.9346570841889097</v>
      </c>
      <c r="D123" s="51">
        <v>-0.23099999999999998</v>
      </c>
      <c r="E123" s="51">
        <v>1.693316</v>
      </c>
      <c r="F123" s="51">
        <v>0.20229279999999999</v>
      </c>
      <c r="G123" s="51">
        <v>1.8557552023985613</v>
      </c>
      <c r="H123" s="51">
        <v>-18.643737037009952</v>
      </c>
      <c r="I123" s="51">
        <v>4.656276320985886</v>
      </c>
      <c r="J123" s="51">
        <v>231.94152057715019</v>
      </c>
      <c r="K123" s="51">
        <v>-67.933265902748559</v>
      </c>
      <c r="L123" s="51">
        <v>163.14198009880462</v>
      </c>
      <c r="M123" s="54" t="s">
        <v>12</v>
      </c>
      <c r="N123" s="53"/>
    </row>
    <row r="124" spans="1:14" ht="12" customHeight="1" thickBot="1" x14ac:dyDescent="0.25">
      <c r="A124" s="62" t="s">
        <v>66</v>
      </c>
      <c r="B124" s="52">
        <v>66.262781389026742</v>
      </c>
      <c r="C124" s="52">
        <v>82.103880768844562</v>
      </c>
      <c r="D124" s="52">
        <v>14.060021763553131</v>
      </c>
      <c r="E124" s="52">
        <v>134.60648604946789</v>
      </c>
      <c r="F124" s="52">
        <v>1.6119325352872913</v>
      </c>
      <c r="G124" s="52">
        <v>62.907773142477929</v>
      </c>
      <c r="H124" s="52">
        <v>-2.9055393508113809</v>
      </c>
      <c r="I124" s="52">
        <v>46.75230369570604</v>
      </c>
      <c r="J124" s="52">
        <v>89.558744453133286</v>
      </c>
      <c r="K124" s="52">
        <v>-66.695916485035198</v>
      </c>
      <c r="L124" s="52">
        <v>88.993553900073977</v>
      </c>
      <c r="M124" s="47" t="s">
        <v>12</v>
      </c>
      <c r="N124" s="53"/>
    </row>
    <row r="126" spans="1:14" s="9" customFormat="1" ht="12" customHeight="1" x14ac:dyDescent="0.15">
      <c r="A126" s="8" t="s">
        <v>57</v>
      </c>
    </row>
    <row r="127" spans="1:14" s="9" customFormat="1" ht="12" customHeight="1" x14ac:dyDescent="0.15">
      <c r="A127" s="10" t="s">
        <v>154</v>
      </c>
    </row>
    <row r="128" spans="1:14" s="9" customFormat="1" ht="12" customHeight="1" x14ac:dyDescent="0.15">
      <c r="A128" s="10" t="s">
        <v>151</v>
      </c>
    </row>
    <row r="129" spans="1:1" s="9" customFormat="1" ht="12" customHeight="1" x14ac:dyDescent="0.15">
      <c r="A129" s="10" t="s">
        <v>155</v>
      </c>
    </row>
    <row r="130" spans="1:1" s="9" customFormat="1" ht="12" customHeight="1" x14ac:dyDescent="0.15">
      <c r="A130" s="13" t="s">
        <v>156</v>
      </c>
    </row>
  </sheetData>
  <mergeCells count="2">
    <mergeCell ref="A2:M2"/>
    <mergeCell ref="A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ECB16-3EFE-4FF4-BFB4-FCB63FEF91F1}">
  <dimension ref="A2:Q126"/>
  <sheetViews>
    <sheetView zoomScale="120" zoomScaleNormal="120" workbookViewId="0">
      <pane xSplit="1" ySplit="5" topLeftCell="B6" activePane="bottomRight" state="frozen"/>
      <selection pane="topRight" activeCell="B1" sqref="B1"/>
      <selection pane="bottomLeft" activeCell="A5" sqref="A5"/>
      <selection pane="bottomRight" activeCell="B6" sqref="B6"/>
    </sheetView>
  </sheetViews>
  <sheetFormatPr defaultColWidth="9.140625" defaultRowHeight="12" customHeight="1" x14ac:dyDescent="0.2"/>
  <cols>
    <col min="1" max="1" width="27.140625" style="1" customWidth="1"/>
    <col min="2" max="9" width="7.140625" style="1" customWidth="1"/>
    <col min="10" max="16384" width="9.140625" style="1"/>
  </cols>
  <sheetData>
    <row r="2" spans="1:13" ht="12" customHeight="1" x14ac:dyDescent="0.2">
      <c r="A2" s="101" t="s">
        <v>173</v>
      </c>
      <c r="B2" s="101"/>
      <c r="C2" s="101"/>
      <c r="D2" s="101"/>
      <c r="E2" s="101"/>
      <c r="F2" s="101"/>
      <c r="G2" s="101"/>
      <c r="H2" s="101"/>
      <c r="I2" s="101"/>
      <c r="J2" s="101"/>
      <c r="K2" s="101"/>
      <c r="L2" s="101"/>
      <c r="M2" s="101"/>
    </row>
    <row r="3" spans="1:13" ht="12" customHeight="1" x14ac:dyDescent="0.2">
      <c r="A3" s="99" t="s">
        <v>84</v>
      </c>
      <c r="B3" s="99"/>
      <c r="C3" s="99"/>
      <c r="D3" s="99"/>
      <c r="E3" s="99"/>
      <c r="F3" s="99"/>
      <c r="G3" s="99"/>
      <c r="H3" s="99"/>
      <c r="I3" s="99"/>
      <c r="J3" s="99"/>
      <c r="K3" s="99"/>
      <c r="L3" s="99"/>
      <c r="M3" s="99"/>
    </row>
    <row r="4" spans="1:13" ht="12" customHeight="1" thickBot="1" x14ac:dyDescent="0.25"/>
    <row r="5" spans="1:13" ht="12" customHeight="1" thickBot="1" x14ac:dyDescent="0.25">
      <c r="A5" s="2"/>
      <c r="B5" s="2">
        <v>2007</v>
      </c>
      <c r="C5" s="2">
        <v>2008</v>
      </c>
      <c r="D5" s="2">
        <v>2009</v>
      </c>
      <c r="E5" s="2">
        <v>2010</v>
      </c>
      <c r="F5" s="2">
        <v>2011</v>
      </c>
      <c r="G5" s="2">
        <v>2012</v>
      </c>
      <c r="H5" s="2">
        <v>2013</v>
      </c>
      <c r="I5" s="2">
        <v>2014</v>
      </c>
      <c r="J5" s="2">
        <v>2015</v>
      </c>
      <c r="K5" s="2">
        <v>2016</v>
      </c>
      <c r="L5" s="2">
        <v>2017</v>
      </c>
      <c r="M5" s="2">
        <v>2018</v>
      </c>
    </row>
    <row r="6" spans="1:13" ht="12" customHeight="1" thickBot="1" x14ac:dyDescent="0.25">
      <c r="A6" s="5" t="s">
        <v>126</v>
      </c>
      <c r="B6" s="47"/>
      <c r="C6" s="47"/>
      <c r="D6" s="47"/>
      <c r="E6" s="47"/>
      <c r="F6" s="47"/>
      <c r="G6" s="47"/>
      <c r="H6" s="47"/>
      <c r="I6" s="47"/>
      <c r="J6" s="47"/>
      <c r="K6" s="47"/>
      <c r="L6" s="47"/>
      <c r="M6" s="47"/>
    </row>
    <row r="7" spans="1:13" ht="12" customHeight="1" x14ac:dyDescent="0.2">
      <c r="A7" s="48" t="s">
        <v>127</v>
      </c>
      <c r="B7" s="49">
        <v>328.06910777777779</v>
      </c>
      <c r="C7" s="49">
        <v>148.86169592592591</v>
      </c>
      <c r="D7" s="49">
        <v>79.080633333333338</v>
      </c>
      <c r="E7" s="49">
        <v>95.805701111111105</v>
      </c>
      <c r="F7" s="49">
        <v>60.780194814814813</v>
      </c>
      <c r="G7" s="49">
        <v>109.90791481481482</v>
      </c>
      <c r="H7" s="49">
        <v>65.362713333333332</v>
      </c>
      <c r="I7" s="49">
        <v>66.507718078916511</v>
      </c>
      <c r="J7" s="49">
        <v>94.104708011111114</v>
      </c>
      <c r="K7" s="49">
        <v>94.114405748872557</v>
      </c>
      <c r="L7" s="49">
        <v>151.2401900400163</v>
      </c>
      <c r="M7" s="49">
        <v>129.02008810559639</v>
      </c>
    </row>
    <row r="8" spans="1:13" ht="12" customHeight="1" x14ac:dyDescent="0.2">
      <c r="A8" s="50" t="s">
        <v>128</v>
      </c>
      <c r="B8" s="51">
        <v>0.29310851851851849</v>
      </c>
      <c r="C8" s="51">
        <v>0.26379666666666662</v>
      </c>
      <c r="D8" s="51">
        <v>0.63298481481481483</v>
      </c>
      <c r="E8" s="51">
        <v>0.6869844444444444</v>
      </c>
      <c r="F8" s="51">
        <v>2.4888714814814814</v>
      </c>
      <c r="G8" s="51">
        <v>5.848796666666666</v>
      </c>
      <c r="H8" s="51">
        <v>28.805945555555557</v>
      </c>
      <c r="I8" s="51">
        <v>-25.135355659259261</v>
      </c>
      <c r="J8" s="51">
        <v>-5.5860657848888859</v>
      </c>
      <c r="K8" s="51">
        <v>-4.4601795196033338</v>
      </c>
      <c r="L8" s="51">
        <v>-6.7715396047670335</v>
      </c>
      <c r="M8" s="51">
        <v>-7.2631438525079481</v>
      </c>
    </row>
    <row r="9" spans="1:13" ht="12" customHeight="1" thickBot="1" x14ac:dyDescent="0.25">
      <c r="A9" s="3" t="s">
        <v>129</v>
      </c>
      <c r="B9" s="52">
        <v>12.140224074074073</v>
      </c>
      <c r="C9" s="52">
        <v>11.681922222222221</v>
      </c>
      <c r="D9" s="52">
        <v>4.9257137037037033</v>
      </c>
      <c r="E9" s="52">
        <v>4.8486144444444443</v>
      </c>
      <c r="F9" s="52">
        <v>5.0235581481481475</v>
      </c>
      <c r="G9" s="52">
        <v>21.75239333333333</v>
      </c>
      <c r="H9" s="52">
        <v>6.6768114814814812</v>
      </c>
      <c r="I9" s="52">
        <v>4.89073862962963</v>
      </c>
      <c r="J9" s="52">
        <v>25.50601789559185</v>
      </c>
      <c r="K9" s="52">
        <v>7.7777502443096669</v>
      </c>
      <c r="L9" s="52">
        <v>12.465944486922531</v>
      </c>
      <c r="M9" s="52">
        <v>13.370954517072732</v>
      </c>
    </row>
    <row r="10" spans="1:13" ht="12" customHeight="1" thickBot="1" x14ac:dyDescent="0.25">
      <c r="A10" s="5" t="s">
        <v>0</v>
      </c>
      <c r="B10" s="47"/>
      <c r="C10" s="47"/>
      <c r="D10" s="47"/>
      <c r="E10" s="47"/>
      <c r="F10" s="47"/>
      <c r="G10" s="47"/>
      <c r="H10" s="47"/>
      <c r="I10" s="47"/>
      <c r="J10" s="47"/>
      <c r="K10" s="47"/>
      <c r="L10" s="47"/>
      <c r="M10" s="47"/>
    </row>
    <row r="11" spans="1:13" ht="12" customHeight="1" x14ac:dyDescent="0.2">
      <c r="A11" s="48" t="s">
        <v>127</v>
      </c>
      <c r="B11" s="49">
        <v>2577.5683484421425</v>
      </c>
      <c r="C11" s="49">
        <v>4552.4947295132661</v>
      </c>
      <c r="D11" s="49">
        <v>2133</v>
      </c>
      <c r="E11" s="49">
        <v>2504.0236545660086</v>
      </c>
      <c r="F11" s="49">
        <v>4507.9677615730097</v>
      </c>
      <c r="G11" s="49">
        <v>4860.8834098428179</v>
      </c>
      <c r="H11" s="49">
        <v>2783.958587799525</v>
      </c>
      <c r="I11" s="49">
        <v>-111.58855778423037</v>
      </c>
      <c r="J11" s="49">
        <v>1318.6947342525352</v>
      </c>
      <c r="K11" s="49">
        <v>3715.6292616122255</v>
      </c>
      <c r="L11" s="49">
        <v>1957.8645799670294</v>
      </c>
      <c r="M11" s="49">
        <v>3258.6574510352957</v>
      </c>
    </row>
    <row r="12" spans="1:13" ht="12" customHeight="1" x14ac:dyDescent="0.2">
      <c r="A12" s="50" t="s">
        <v>128</v>
      </c>
      <c r="B12" s="51">
        <v>1845.6368352674704</v>
      </c>
      <c r="C12" s="51">
        <v>4776.6244300645512</v>
      </c>
      <c r="D12" s="51">
        <v>-1009.8410751159197</v>
      </c>
      <c r="E12" s="51">
        <v>3506.6815844363473</v>
      </c>
      <c r="F12" s="51">
        <v>2599.5703678893983</v>
      </c>
      <c r="G12" s="51">
        <v>3120.1176245996867</v>
      </c>
      <c r="H12" s="51">
        <v>-783</v>
      </c>
      <c r="I12" s="51">
        <v>-944.52461230304175</v>
      </c>
      <c r="J12" s="51">
        <v>2382.4783605743564</v>
      </c>
      <c r="K12" s="51">
        <v>-4731.682681908108</v>
      </c>
      <c r="L12" s="51">
        <v>2422.0602099118069</v>
      </c>
      <c r="M12" s="51">
        <v>1423.5311553612273</v>
      </c>
    </row>
    <row r="13" spans="1:13" ht="12" customHeight="1" thickBot="1" x14ac:dyDescent="0.25">
      <c r="A13" s="3" t="s">
        <v>129</v>
      </c>
      <c r="B13" s="52">
        <v>2049.9525784195339</v>
      </c>
      <c r="C13" s="52">
        <v>396.43396994687112</v>
      </c>
      <c r="D13" s="52">
        <v>2894</v>
      </c>
      <c r="E13" s="52">
        <v>5322.0133874321073</v>
      </c>
      <c r="F13" s="52">
        <v>3732.3928152190924</v>
      </c>
      <c r="G13" s="52">
        <v>7342.9328823816159</v>
      </c>
      <c r="H13" s="52">
        <v>7820.7032703592195</v>
      </c>
      <c r="I13" s="52">
        <v>6121.4487120521353</v>
      </c>
      <c r="J13" s="52">
        <v>8057.8209164591499</v>
      </c>
      <c r="K13" s="52">
        <v>4276.2177620698203</v>
      </c>
      <c r="L13" s="52">
        <v>7136.9366724056435</v>
      </c>
      <c r="M13" s="52">
        <v>7190.6680563683331</v>
      </c>
    </row>
    <row r="14" spans="1:13" ht="12" customHeight="1" thickBot="1" x14ac:dyDescent="0.25">
      <c r="A14" s="5" t="s">
        <v>16</v>
      </c>
      <c r="B14" s="47"/>
      <c r="C14" s="47"/>
      <c r="D14" s="47"/>
      <c r="E14" s="47"/>
      <c r="F14" s="47"/>
      <c r="G14" s="47"/>
      <c r="H14" s="47"/>
      <c r="I14" s="47"/>
      <c r="J14" s="47"/>
      <c r="K14" s="47"/>
      <c r="L14" s="47"/>
      <c r="M14" s="47"/>
    </row>
    <row r="15" spans="1:13" ht="12" customHeight="1" x14ac:dyDescent="0.2">
      <c r="A15" s="48" t="s">
        <v>127</v>
      </c>
      <c r="B15" s="49">
        <v>886.77231331000007</v>
      </c>
      <c r="C15" s="49">
        <v>1031.62709503</v>
      </c>
      <c r="D15" s="49">
        <v>753.10530129999995</v>
      </c>
      <c r="E15" s="49">
        <v>960.24424700000009</v>
      </c>
      <c r="F15" s="49">
        <v>970.51585452000006</v>
      </c>
      <c r="G15" s="49">
        <v>575.30596299000001</v>
      </c>
      <c r="H15" s="49">
        <v>867.92801408000003</v>
      </c>
      <c r="I15" s="49">
        <v>617.39720379999994</v>
      </c>
      <c r="J15" s="49">
        <v>560.35894570999994</v>
      </c>
      <c r="K15" s="49">
        <v>510.751848</v>
      </c>
      <c r="L15" s="49">
        <v>351.10412082333335</v>
      </c>
      <c r="M15" s="49">
        <v>573.32003151666663</v>
      </c>
    </row>
    <row r="16" spans="1:13" ht="12" customHeight="1" x14ac:dyDescent="0.2">
      <c r="A16" s="50" t="s">
        <v>128</v>
      </c>
      <c r="B16" s="51">
        <v>736.04754722000007</v>
      </c>
      <c r="C16" s="51">
        <v>480.68417269999998</v>
      </c>
      <c r="D16" s="51">
        <v>-107.40278774999999</v>
      </c>
      <c r="E16" s="51">
        <v>136.94341299000001</v>
      </c>
      <c r="F16" s="51">
        <v>438.28359030000001</v>
      </c>
      <c r="G16" s="51">
        <v>458.20128275999997</v>
      </c>
      <c r="H16" s="51">
        <v>722.51471622000008</v>
      </c>
      <c r="I16" s="51">
        <v>2933.5701372599997</v>
      </c>
      <c r="J16" s="51">
        <v>304.28696542</v>
      </c>
      <c r="K16" s="51">
        <v>748.77907177999998</v>
      </c>
      <c r="L16" s="51">
        <v>550.34408134</v>
      </c>
      <c r="M16" s="51">
        <v>374.10999999999996</v>
      </c>
    </row>
    <row r="17" spans="1:13" ht="12" customHeight="1" thickBot="1" x14ac:dyDescent="0.25">
      <c r="A17" s="3" t="s">
        <v>129</v>
      </c>
      <c r="B17" s="52">
        <v>0</v>
      </c>
      <c r="C17" s="52">
        <v>0</v>
      </c>
      <c r="D17" s="52">
        <v>0</v>
      </c>
      <c r="E17" s="52">
        <v>0</v>
      </c>
      <c r="F17" s="52">
        <v>0</v>
      </c>
      <c r="G17" s="52">
        <v>0</v>
      </c>
      <c r="H17" s="52">
        <v>0</v>
      </c>
      <c r="I17" s="52">
        <v>0</v>
      </c>
      <c r="J17" s="52">
        <v>0</v>
      </c>
      <c r="K17" s="52">
        <v>0</v>
      </c>
      <c r="L17" s="52">
        <v>0</v>
      </c>
      <c r="M17" s="52">
        <v>0</v>
      </c>
    </row>
    <row r="18" spans="1:13" ht="12" customHeight="1" thickBot="1" x14ac:dyDescent="0.25">
      <c r="A18" s="5" t="s">
        <v>1</v>
      </c>
      <c r="B18" s="47"/>
      <c r="C18" s="47"/>
      <c r="D18" s="47"/>
      <c r="E18" s="47"/>
      <c r="F18" s="47"/>
      <c r="G18" s="47"/>
      <c r="H18" s="47"/>
      <c r="I18" s="47"/>
      <c r="J18" s="47"/>
      <c r="K18" s="47"/>
      <c r="L18" s="47"/>
      <c r="M18" s="47"/>
    </row>
    <row r="19" spans="1:13" ht="12" customHeight="1" x14ac:dyDescent="0.2">
      <c r="A19" s="48" t="s">
        <v>127</v>
      </c>
      <c r="B19" s="49">
        <v>420.5</v>
      </c>
      <c r="C19" s="49">
        <v>339.5</v>
      </c>
      <c r="D19" s="49">
        <v>140</v>
      </c>
      <c r="E19" s="49">
        <v>392.5</v>
      </c>
      <c r="F19" s="49">
        <v>226.5</v>
      </c>
      <c r="G19" s="49">
        <v>229.5</v>
      </c>
      <c r="H19" s="49">
        <v>135.5</v>
      </c>
      <c r="I19" s="49">
        <v>307</v>
      </c>
      <c r="J19" s="49">
        <v>396.5</v>
      </c>
      <c r="K19" s="49">
        <v>113.5</v>
      </c>
      <c r="L19" s="49">
        <v>228.5</v>
      </c>
      <c r="M19" s="49">
        <v>258.5</v>
      </c>
    </row>
    <row r="20" spans="1:13" ht="12" customHeight="1" x14ac:dyDescent="0.2">
      <c r="A20" s="50" t="s">
        <v>128</v>
      </c>
      <c r="B20" s="51">
        <v>24.5</v>
      </c>
      <c r="C20" s="51">
        <v>231</v>
      </c>
      <c r="D20" s="51">
        <v>167</v>
      </c>
      <c r="E20" s="51">
        <v>45</v>
      </c>
      <c r="F20" s="51">
        <v>323.5</v>
      </c>
      <c r="G20" s="51">
        <v>121.5</v>
      </c>
      <c r="H20" s="51">
        <v>-116.5</v>
      </c>
      <c r="I20" s="51">
        <v>-76</v>
      </c>
      <c r="J20" s="51">
        <v>-453.5</v>
      </c>
      <c r="K20" s="51">
        <v>-278.5</v>
      </c>
      <c r="L20" s="51">
        <v>-266</v>
      </c>
      <c r="M20" s="51">
        <v>-292</v>
      </c>
    </row>
    <row r="21" spans="1:13" ht="12" customHeight="1" thickBot="1" x14ac:dyDescent="0.25">
      <c r="A21" s="3" t="s">
        <v>129</v>
      </c>
      <c r="B21" s="52">
        <v>31.5</v>
      </c>
      <c r="C21" s="52">
        <v>44.5</v>
      </c>
      <c r="D21" s="52">
        <v>13</v>
      </c>
      <c r="E21" s="52">
        <v>13</v>
      </c>
      <c r="F21" s="52">
        <v>-95</v>
      </c>
      <c r="G21" s="52">
        <v>184</v>
      </c>
      <c r="H21" s="52">
        <v>92</v>
      </c>
      <c r="I21" s="52">
        <v>361.5</v>
      </c>
      <c r="J21" s="52">
        <v>210</v>
      </c>
      <c r="K21" s="52">
        <v>171</v>
      </c>
      <c r="L21" s="52">
        <v>158.5</v>
      </c>
      <c r="M21" s="52">
        <v>124</v>
      </c>
    </row>
    <row r="22" spans="1:13" ht="12" customHeight="1" thickBot="1" x14ac:dyDescent="0.25">
      <c r="A22" s="5" t="s">
        <v>86</v>
      </c>
      <c r="B22" s="47"/>
      <c r="C22" s="47"/>
      <c r="D22" s="47"/>
      <c r="E22" s="47"/>
      <c r="F22" s="47"/>
      <c r="G22" s="47"/>
      <c r="H22" s="47"/>
      <c r="I22" s="47"/>
      <c r="J22" s="47"/>
      <c r="K22" s="47"/>
      <c r="L22" s="47"/>
      <c r="M22" s="47"/>
    </row>
    <row r="23" spans="1:13" ht="12" customHeight="1" x14ac:dyDescent="0.2">
      <c r="A23" s="48" t="s">
        <v>127</v>
      </c>
      <c r="B23" s="49">
        <v>100.11199999999999</v>
      </c>
      <c r="C23" s="49">
        <v>141.28749999999999</v>
      </c>
      <c r="D23" s="49">
        <v>79.513999999999996</v>
      </c>
      <c r="E23" s="49">
        <v>79.968500000000006</v>
      </c>
      <c r="F23" s="49">
        <v>102.572</v>
      </c>
      <c r="G23" s="49">
        <v>193.017</v>
      </c>
      <c r="H23" s="49">
        <v>100.87454405554095</v>
      </c>
      <c r="I23" s="49">
        <v>145.4351353439103</v>
      </c>
      <c r="J23" s="49">
        <v>57.183000898148897</v>
      </c>
      <c r="K23" s="49">
        <v>19</v>
      </c>
      <c r="L23" s="49">
        <v>3.2806155013861726</v>
      </c>
      <c r="M23" s="53" t="s">
        <v>12</v>
      </c>
    </row>
    <row r="24" spans="1:13" ht="12" customHeight="1" x14ac:dyDescent="0.2">
      <c r="A24" s="50" t="s">
        <v>128</v>
      </c>
      <c r="B24" s="51">
        <v>13.0535</v>
      </c>
      <c r="C24" s="51">
        <v>7.6360000000000001</v>
      </c>
      <c r="D24" s="51">
        <v>6.4275000000000002</v>
      </c>
      <c r="E24" s="51">
        <v>2.1419999999999999</v>
      </c>
      <c r="F24" s="51">
        <v>0.89149999999999996</v>
      </c>
      <c r="G24" s="51">
        <v>0</v>
      </c>
      <c r="H24" s="51">
        <v>0</v>
      </c>
      <c r="I24" s="51">
        <v>0</v>
      </c>
      <c r="J24" s="51">
        <v>0</v>
      </c>
      <c r="K24" s="51">
        <v>0</v>
      </c>
      <c r="L24" s="51">
        <v>0</v>
      </c>
      <c r="M24" s="54" t="s">
        <v>12</v>
      </c>
    </row>
    <row r="25" spans="1:13" ht="12" customHeight="1" thickBot="1" x14ac:dyDescent="0.25">
      <c r="A25" s="3" t="s">
        <v>129</v>
      </c>
      <c r="B25" s="52">
        <v>29.975000000000001</v>
      </c>
      <c r="C25" s="52">
        <v>20.745000000000001</v>
      </c>
      <c r="D25" s="52">
        <v>22.899000000000001</v>
      </c>
      <c r="E25" s="52">
        <v>15.1105</v>
      </c>
      <c r="F25" s="52">
        <v>-8.1150000000000002</v>
      </c>
      <c r="G25" s="52">
        <v>-3.8155000000000001</v>
      </c>
      <c r="H25" s="52">
        <v>-5.7178200000000006</v>
      </c>
      <c r="I25" s="52">
        <v>7.3086450000000003</v>
      </c>
      <c r="J25" s="52">
        <v>7.4318149999999985</v>
      </c>
      <c r="K25" s="52">
        <v>13.5</v>
      </c>
      <c r="L25" s="52">
        <v>22.356499999999997</v>
      </c>
      <c r="M25" s="47" t="s">
        <v>12</v>
      </c>
    </row>
    <row r="26" spans="1:13" ht="12" customHeight="1" thickBot="1" x14ac:dyDescent="0.25">
      <c r="A26" s="5" t="s">
        <v>174</v>
      </c>
      <c r="B26" s="47"/>
      <c r="C26" s="47"/>
      <c r="D26" s="47"/>
      <c r="E26" s="47"/>
      <c r="F26" s="47"/>
      <c r="G26" s="47"/>
      <c r="H26" s="47"/>
      <c r="I26" s="47"/>
      <c r="J26" s="47"/>
      <c r="K26" s="47"/>
      <c r="L26" s="47"/>
      <c r="M26" s="47"/>
    </row>
    <row r="27" spans="1:13" ht="12" customHeight="1" x14ac:dyDescent="0.2">
      <c r="A27" s="48" t="s">
        <v>127</v>
      </c>
      <c r="B27" s="49">
        <v>27.221770429999999</v>
      </c>
      <c r="C27" s="49">
        <v>45.281327420000004</v>
      </c>
      <c r="D27" s="49">
        <v>0.5</v>
      </c>
      <c r="E27" s="49">
        <v>1.33705238</v>
      </c>
      <c r="F27" s="49">
        <v>4.6545506381999999</v>
      </c>
      <c r="G27" s="49">
        <v>19.089218333440233</v>
      </c>
      <c r="H27" s="49">
        <v>17.443999999999999</v>
      </c>
      <c r="I27" s="49">
        <v>313.38788567</v>
      </c>
      <c r="J27" s="49">
        <v>20.163395899999998</v>
      </c>
      <c r="K27" s="49">
        <v>405.72586568676218</v>
      </c>
      <c r="L27" s="49">
        <v>152.04426742999999</v>
      </c>
      <c r="M27" s="49">
        <v>70.231923109999997</v>
      </c>
    </row>
    <row r="28" spans="1:13" ht="12" customHeight="1" x14ac:dyDescent="0.2">
      <c r="A28" s="50" t="s">
        <v>128</v>
      </c>
      <c r="B28" s="51">
        <v>654.26909125404904</v>
      </c>
      <c r="C28" s="51">
        <v>849.5045800745097</v>
      </c>
      <c r="D28" s="51">
        <v>176.9</v>
      </c>
      <c r="E28" s="51">
        <v>141.02302675000001</v>
      </c>
      <c r="F28" s="51">
        <v>129.69898302420813</v>
      </c>
      <c r="G28" s="51">
        <v>281.66000000000003</v>
      </c>
      <c r="H28" s="51">
        <v>330.56009999999998</v>
      </c>
      <c r="I28" s="51">
        <v>889.23389005193644</v>
      </c>
      <c r="J28" s="51">
        <v>741.23695896330992</v>
      </c>
      <c r="K28" s="51">
        <v>568.16338300661516</v>
      </c>
      <c r="L28" s="51">
        <v>417.25681108897174</v>
      </c>
      <c r="M28" s="51">
        <v>347.36057757416705</v>
      </c>
    </row>
    <row r="29" spans="1:13" ht="12" customHeight="1" thickBot="1" x14ac:dyDescent="0.25">
      <c r="A29" s="3" t="s">
        <v>129</v>
      </c>
      <c r="B29" s="52">
        <v>271.83170247586497</v>
      </c>
      <c r="C29" s="52">
        <v>407.23258139683401</v>
      </c>
      <c r="D29" s="52">
        <v>509.3</v>
      </c>
      <c r="E29" s="52">
        <v>793.26155764534803</v>
      </c>
      <c r="F29" s="52">
        <v>898.94421691011257</v>
      </c>
      <c r="G29" s="52">
        <v>1204.46</v>
      </c>
      <c r="H29" s="52">
        <v>1681.8426999999999</v>
      </c>
      <c r="I29" s="52">
        <v>919.01483334689658</v>
      </c>
      <c r="J29" s="52">
        <v>404.7589184785088</v>
      </c>
      <c r="K29" s="52">
        <v>126.83086969478686</v>
      </c>
      <c r="L29" s="52">
        <v>639.83986436736336</v>
      </c>
      <c r="M29" s="52">
        <v>435.95798795231406</v>
      </c>
    </row>
    <row r="30" spans="1:13" ht="12" customHeight="1" thickBot="1" x14ac:dyDescent="0.25">
      <c r="A30" s="5" t="s">
        <v>119</v>
      </c>
      <c r="B30" s="47"/>
      <c r="C30" s="47"/>
      <c r="D30" s="47"/>
      <c r="E30" s="47"/>
      <c r="F30" s="47"/>
      <c r="G30" s="47"/>
      <c r="H30" s="47"/>
      <c r="I30" s="47"/>
      <c r="J30" s="47"/>
      <c r="K30" s="47"/>
      <c r="L30" s="47"/>
      <c r="M30" s="47"/>
    </row>
    <row r="31" spans="1:13" ht="12" customHeight="1" x14ac:dyDescent="0.2">
      <c r="A31" s="48" t="s">
        <v>127</v>
      </c>
      <c r="B31" s="49">
        <v>26074.440956961673</v>
      </c>
      <c r="C31" s="49">
        <v>30064.027182226258</v>
      </c>
      <c r="D31" s="49">
        <v>19906.3524</v>
      </c>
      <c r="E31" s="49">
        <v>40116.724794490001</v>
      </c>
      <c r="F31" s="49">
        <v>54782.395991809994</v>
      </c>
      <c r="G31" s="49">
        <v>52835.673073460013</v>
      </c>
      <c r="H31" s="49">
        <v>42152.48468912</v>
      </c>
      <c r="I31" s="49">
        <v>47500.524446540003</v>
      </c>
      <c r="J31" s="49">
        <v>49519.53245554</v>
      </c>
      <c r="K31" s="49">
        <v>44511.225328739994</v>
      </c>
      <c r="L31" s="49">
        <v>53959.033390169992</v>
      </c>
      <c r="M31" s="49">
        <v>41014.205443860003</v>
      </c>
    </row>
    <row r="32" spans="1:13" ht="12" customHeight="1" x14ac:dyDescent="0.2">
      <c r="A32" s="50" t="s">
        <v>128</v>
      </c>
      <c r="B32" s="51">
        <v>18505.051506671862</v>
      </c>
      <c r="C32" s="51">
        <v>20652.375529252455</v>
      </c>
      <c r="D32" s="51">
        <v>11574.579299999999</v>
      </c>
      <c r="E32" s="51">
        <v>13470.324324069999</v>
      </c>
      <c r="F32" s="51">
        <v>16450.705390720002</v>
      </c>
      <c r="G32" s="51">
        <v>22540.897102710001</v>
      </c>
      <c r="H32" s="51">
        <v>38346.133270029997</v>
      </c>
      <c r="I32" s="51">
        <v>39039.901226659997</v>
      </c>
      <c r="J32" s="51">
        <v>18446.459650959998</v>
      </c>
      <c r="K32" s="51">
        <v>24524.611758140003</v>
      </c>
      <c r="L32" s="51">
        <v>6249.4924426900006</v>
      </c>
      <c r="M32" s="51">
        <v>32320.221512289998</v>
      </c>
    </row>
    <row r="33" spans="1:13" ht="12" customHeight="1" thickBot="1" x14ac:dyDescent="0.25">
      <c r="A33" s="3" t="s">
        <v>129</v>
      </c>
      <c r="B33" s="52">
        <v>0</v>
      </c>
      <c r="C33" s="52">
        <v>0</v>
      </c>
      <c r="D33" s="52">
        <v>0</v>
      </c>
      <c r="E33" s="52">
        <v>28802.884505539994</v>
      </c>
      <c r="F33" s="52">
        <v>31194.12840188</v>
      </c>
      <c r="G33" s="52">
        <v>17191.809318329997</v>
      </c>
      <c r="H33" s="52">
        <v>-5287.5898717099999</v>
      </c>
      <c r="I33" s="52">
        <v>1173.5621237500002</v>
      </c>
      <c r="J33" s="52">
        <v>-7631.9414387300003</v>
      </c>
      <c r="K33" s="52">
        <v>4342.071935349999</v>
      </c>
      <c r="L33" s="52">
        <v>10049.233784959999</v>
      </c>
      <c r="M33" s="52">
        <v>14984.465590219999</v>
      </c>
    </row>
    <row r="34" spans="1:13" ht="12" customHeight="1" thickBot="1" x14ac:dyDescent="0.25">
      <c r="A34" s="5" t="s">
        <v>2</v>
      </c>
      <c r="B34" s="47"/>
      <c r="C34" s="47"/>
      <c r="D34" s="47"/>
      <c r="E34" s="47"/>
      <c r="F34" s="47"/>
      <c r="G34" s="47"/>
      <c r="H34" s="47"/>
      <c r="I34" s="47"/>
      <c r="J34" s="47"/>
      <c r="K34" s="47"/>
      <c r="L34" s="47"/>
      <c r="M34" s="47"/>
    </row>
    <row r="35" spans="1:13" ht="12" customHeight="1" x14ac:dyDescent="0.2">
      <c r="A35" s="48" t="s">
        <v>127</v>
      </c>
      <c r="B35" s="49">
        <v>2621.5130016347198</v>
      </c>
      <c r="C35" s="49">
        <v>7775.3854314099999</v>
      </c>
      <c r="D35" s="49">
        <v>1905.1604490560201</v>
      </c>
      <c r="E35" s="49">
        <v>4661.5639955372399</v>
      </c>
      <c r="F35" s="49">
        <v>10920.96958547</v>
      </c>
      <c r="G35" s="49">
        <v>8531.8932946629993</v>
      </c>
      <c r="H35" s="49">
        <v>4805.5492344599998</v>
      </c>
      <c r="I35" s="49">
        <v>10523.55877528</v>
      </c>
      <c r="J35" s="49">
        <v>6493.6745509299999</v>
      </c>
      <c r="K35" s="49">
        <v>6147.9781009999997</v>
      </c>
      <c r="L35" s="49">
        <v>2069.8238514559998</v>
      </c>
      <c r="M35" s="49">
        <v>2031.77950833</v>
      </c>
    </row>
    <row r="36" spans="1:13" ht="12" customHeight="1" x14ac:dyDescent="0.2">
      <c r="A36" s="50" t="s">
        <v>128</v>
      </c>
      <c r="B36" s="51">
        <v>660.92432637582897</v>
      </c>
      <c r="C36" s="51">
        <v>1869.03467919895</v>
      </c>
      <c r="D36" s="51">
        <v>762.88998023993099</v>
      </c>
      <c r="E36" s="51">
        <v>3318.00892920873</v>
      </c>
      <c r="F36" s="51">
        <v>3155.1482681202601</v>
      </c>
      <c r="G36" s="51">
        <v>10949.4199274739</v>
      </c>
      <c r="H36" s="51">
        <v>8597.8553059774295</v>
      </c>
      <c r="I36" s="51">
        <v>8806.5256821194507</v>
      </c>
      <c r="J36" s="51">
        <v>10632.922519296901</v>
      </c>
      <c r="K36" s="51">
        <v>2653.9997757465899</v>
      </c>
      <c r="L36" s="51">
        <v>-1038.6247457836701</v>
      </c>
      <c r="M36" s="51">
        <v>-1548.0600225410601</v>
      </c>
    </row>
    <row r="37" spans="1:13" ht="12" customHeight="1" thickBot="1" x14ac:dyDescent="0.25">
      <c r="A37" s="3" t="s">
        <v>129</v>
      </c>
      <c r="B37" s="52">
        <v>10192.3231444919</v>
      </c>
      <c r="C37" s="52">
        <v>8828.6825014949609</v>
      </c>
      <c r="D37" s="52">
        <v>11187.0756356003</v>
      </c>
      <c r="E37" s="52">
        <v>8040.1101869095501</v>
      </c>
      <c r="F37" s="52">
        <v>10073.481026359999</v>
      </c>
      <c r="G37" s="52">
        <v>10811.2415754021</v>
      </c>
      <c r="H37" s="52">
        <v>7421.4609028282302</v>
      </c>
      <c r="I37" s="52">
        <v>4406.16808340431</v>
      </c>
      <c r="J37" s="52">
        <v>3929.02125351922</v>
      </c>
      <c r="K37" s="52">
        <v>3333.7321867953001</v>
      </c>
      <c r="L37" s="52">
        <v>4820.9841332523501</v>
      </c>
      <c r="M37" s="52">
        <v>5598.50171184598</v>
      </c>
    </row>
    <row r="38" spans="1:13" ht="12" customHeight="1" thickBot="1" x14ac:dyDescent="0.25">
      <c r="A38" s="5" t="s">
        <v>3</v>
      </c>
      <c r="B38" s="47"/>
      <c r="C38" s="47"/>
      <c r="D38" s="47"/>
      <c r="E38" s="47"/>
      <c r="F38" s="47"/>
      <c r="G38" s="47"/>
      <c r="H38" s="47"/>
      <c r="I38" s="47"/>
      <c r="J38" s="47"/>
      <c r="K38" s="47"/>
      <c r="L38" s="47"/>
      <c r="M38" s="47"/>
    </row>
    <row r="39" spans="1:13" ht="12" customHeight="1" x14ac:dyDescent="0.2">
      <c r="A39" s="48" t="s">
        <v>127</v>
      </c>
      <c r="B39" s="49">
        <v>7024.4033757999996</v>
      </c>
      <c r="C39" s="49">
        <v>7860.8538257999999</v>
      </c>
      <c r="D39" s="49">
        <v>4907.1599153400002</v>
      </c>
      <c r="E39" s="49">
        <v>3740.5863149500001</v>
      </c>
      <c r="F39" s="49">
        <v>8282.1500692000009</v>
      </c>
      <c r="G39" s="49">
        <v>9090.8759879999998</v>
      </c>
      <c r="H39" s="49">
        <v>9754.6314524999998</v>
      </c>
      <c r="I39" s="49">
        <v>9180.7346742000009</v>
      </c>
      <c r="J39" s="49">
        <v>7360.2668331000004</v>
      </c>
      <c r="K39" s="49">
        <v>6461.1946309000004</v>
      </c>
      <c r="L39" s="49">
        <v>7924.4678856999999</v>
      </c>
      <c r="M39" s="49">
        <v>4518.3581266299998</v>
      </c>
    </row>
    <row r="40" spans="1:13" ht="12" customHeight="1" x14ac:dyDescent="0.2">
      <c r="A40" s="50" t="s">
        <v>128</v>
      </c>
      <c r="B40" s="51">
        <v>-121.14685789000001</v>
      </c>
      <c r="C40" s="51">
        <v>46.59559952</v>
      </c>
      <c r="D40" s="51">
        <v>731.42663848999996</v>
      </c>
      <c r="E40" s="51">
        <v>-635.32865574000004</v>
      </c>
      <c r="F40" s="51">
        <v>1871.80448007</v>
      </c>
      <c r="G40" s="51">
        <v>1238.92684235</v>
      </c>
      <c r="H40" s="51">
        <v>2368.30124548</v>
      </c>
      <c r="I40" s="51">
        <v>2492.5748964999998</v>
      </c>
      <c r="J40" s="51">
        <v>2006.1720917299999</v>
      </c>
      <c r="K40" s="51">
        <v>4675.0776026699996</v>
      </c>
      <c r="L40" s="51">
        <v>1793.6133918999999</v>
      </c>
      <c r="M40" s="51">
        <v>1603.8193858499999</v>
      </c>
    </row>
    <row r="41" spans="1:13" ht="12" customHeight="1" thickBot="1" x14ac:dyDescent="0.25">
      <c r="A41" s="3" t="s">
        <v>129</v>
      </c>
      <c r="B41" s="52">
        <v>1982.51102178</v>
      </c>
      <c r="C41" s="52">
        <v>2656.7019701300001</v>
      </c>
      <c r="D41" s="52">
        <v>2395.9792559500002</v>
      </c>
      <c r="E41" s="52">
        <v>3324.5145785300001</v>
      </c>
      <c r="F41" s="52">
        <v>4492.8254302699997</v>
      </c>
      <c r="G41" s="52">
        <v>4709.5288157699997</v>
      </c>
      <c r="H41" s="52">
        <v>4086.4573701600002</v>
      </c>
      <c r="I41" s="52">
        <v>4493.7132565800002</v>
      </c>
      <c r="J41" s="52">
        <v>2356.7778335060002</v>
      </c>
      <c r="K41" s="52">
        <v>2713.7897501100001</v>
      </c>
      <c r="L41" s="52">
        <v>4118.0801323899996</v>
      </c>
      <c r="M41" s="52">
        <v>5230.1850746</v>
      </c>
    </row>
    <row r="42" spans="1:13" ht="12" customHeight="1" thickBot="1" x14ac:dyDescent="0.25">
      <c r="A42" s="5" t="s">
        <v>4</v>
      </c>
      <c r="B42" s="47"/>
      <c r="C42" s="47"/>
      <c r="D42" s="47"/>
      <c r="E42" s="47"/>
      <c r="F42" s="47"/>
      <c r="G42" s="47"/>
      <c r="H42" s="47"/>
      <c r="I42" s="47"/>
      <c r="J42" s="47"/>
      <c r="K42" s="47"/>
      <c r="L42" s="47"/>
      <c r="M42" s="47"/>
    </row>
    <row r="43" spans="1:13" ht="12" customHeight="1" x14ac:dyDescent="0.2">
      <c r="A43" s="48" t="s">
        <v>127</v>
      </c>
      <c r="B43" s="53">
        <v>1377</v>
      </c>
      <c r="C43" s="49">
        <v>1593.6210060000001</v>
      </c>
      <c r="D43" s="49">
        <v>1049.8584049999999</v>
      </c>
      <c r="E43" s="49">
        <v>818.49348999999995</v>
      </c>
      <c r="F43" s="49">
        <v>958.60302299999989</v>
      </c>
      <c r="G43" s="49">
        <v>851.69690254</v>
      </c>
      <c r="H43" s="49">
        <v>1703.7293401100001</v>
      </c>
      <c r="I43" s="49">
        <v>1352.43240956</v>
      </c>
      <c r="J43" s="49">
        <v>1180.48287953</v>
      </c>
      <c r="K43" s="49">
        <v>413.99263339000004</v>
      </c>
      <c r="L43" s="49">
        <v>1020.3320621800001</v>
      </c>
      <c r="M43" s="49">
        <v>768.78535188000001</v>
      </c>
    </row>
    <row r="44" spans="1:13" ht="12" customHeight="1" x14ac:dyDescent="0.2">
      <c r="A44" s="50" t="s">
        <v>128</v>
      </c>
      <c r="B44" s="54">
        <v>-2</v>
      </c>
      <c r="C44" s="51">
        <v>38.646368000000002</v>
      </c>
      <c r="D44" s="51">
        <v>-174.46773589899607</v>
      </c>
      <c r="E44" s="51">
        <v>149.69096780744999</v>
      </c>
      <c r="F44" s="51">
        <v>710.75779674923535</v>
      </c>
      <c r="G44" s="51">
        <v>1136.1178549199999</v>
      </c>
      <c r="H44" s="51">
        <v>713.9994061299999</v>
      </c>
      <c r="I44" s="51">
        <v>911.99449002000006</v>
      </c>
      <c r="J44" s="51">
        <v>664.88236831999996</v>
      </c>
      <c r="K44" s="51">
        <v>1152.86007993</v>
      </c>
      <c r="L44" s="51">
        <v>446.09740138000001</v>
      </c>
      <c r="M44" s="51">
        <v>793.61309346000007</v>
      </c>
    </row>
    <row r="45" spans="1:13" ht="12" customHeight="1" thickBot="1" x14ac:dyDescent="0.25">
      <c r="A45" s="3" t="s">
        <v>129</v>
      </c>
      <c r="B45" s="47">
        <v>521</v>
      </c>
      <c r="C45" s="52">
        <v>445.97135800000001</v>
      </c>
      <c r="D45" s="52">
        <v>471.19184999999999</v>
      </c>
      <c r="E45" s="52">
        <v>497.44600500000001</v>
      </c>
      <c r="F45" s="52">
        <v>509.00293200000004</v>
      </c>
      <c r="G45" s="52">
        <v>708.48045320999995</v>
      </c>
      <c r="H45" s="52">
        <v>787.65623055000003</v>
      </c>
      <c r="I45" s="52">
        <v>977.72289739000007</v>
      </c>
      <c r="J45" s="52">
        <v>1110.1564330000001</v>
      </c>
      <c r="K45" s="52">
        <v>1053.5827772799998</v>
      </c>
      <c r="L45" s="52">
        <v>1389.5771338</v>
      </c>
      <c r="M45" s="52">
        <v>1201.4999999899999</v>
      </c>
    </row>
    <row r="46" spans="1:13" ht="12" customHeight="1" thickBot="1" x14ac:dyDescent="0.25">
      <c r="A46" s="5" t="s">
        <v>15</v>
      </c>
      <c r="B46" s="47"/>
      <c r="C46" s="47"/>
      <c r="D46" s="47"/>
      <c r="E46" s="47"/>
      <c r="F46" s="47"/>
      <c r="G46" s="47"/>
      <c r="H46" s="47"/>
      <c r="I46" s="47"/>
      <c r="J46" s="47"/>
      <c r="K46" s="47"/>
      <c r="L46" s="47"/>
      <c r="M46" s="47"/>
    </row>
    <row r="47" spans="1:13" ht="12" customHeight="1" x14ac:dyDescent="0.2">
      <c r="A47" s="48" t="s">
        <v>127</v>
      </c>
      <c r="B47" s="49">
        <v>28.365593333333333</v>
      </c>
      <c r="C47" s="49">
        <v>38.720603703703702</v>
      </c>
      <c r="D47" s="49">
        <v>38.609122592592591</v>
      </c>
      <c r="E47" s="49">
        <v>27.822667407407405</v>
      </c>
      <c r="F47" s="49">
        <v>25.395487407407405</v>
      </c>
      <c r="G47" s="49">
        <v>45.14518148148148</v>
      </c>
      <c r="H47" s="49">
        <v>16.356459259259257</v>
      </c>
      <c r="I47" s="49">
        <v>8.4498784795562241</v>
      </c>
      <c r="J47" s="49">
        <v>9.1216358370370365</v>
      </c>
      <c r="K47" s="49">
        <v>35.915416453518517</v>
      </c>
      <c r="L47" s="49">
        <v>26.142993682657892</v>
      </c>
      <c r="M47" s="49">
        <v>14.789935777693424</v>
      </c>
    </row>
    <row r="48" spans="1:13" ht="12" customHeight="1" x14ac:dyDescent="0.2">
      <c r="A48" s="50" t="s">
        <v>128</v>
      </c>
      <c r="B48" s="51">
        <v>9.2977481481481465</v>
      </c>
      <c r="C48" s="51">
        <v>9.2645185185185177</v>
      </c>
      <c r="D48" s="51">
        <v>13.002788888888887</v>
      </c>
      <c r="E48" s="51">
        <v>12.592592592592592</v>
      </c>
      <c r="F48" s="51">
        <v>7.4074074074074066</v>
      </c>
      <c r="G48" s="51">
        <v>9.3725925925925928</v>
      </c>
      <c r="H48" s="51">
        <v>3.771074444444444</v>
      </c>
      <c r="I48" s="51">
        <v>1.5468460592592592</v>
      </c>
      <c r="J48" s="51">
        <v>-6.9455482888888902</v>
      </c>
      <c r="K48" s="51">
        <v>-0.34923572222222227</v>
      </c>
      <c r="L48" s="51">
        <v>-0.40463053703703711</v>
      </c>
      <c r="M48" s="51">
        <v>-0.44076660946104512</v>
      </c>
    </row>
    <row r="49" spans="1:13" ht="12" customHeight="1" thickBot="1" x14ac:dyDescent="0.25">
      <c r="A49" s="3" t="s">
        <v>129</v>
      </c>
      <c r="B49" s="52">
        <v>10.251259259259259</v>
      </c>
      <c r="C49" s="52">
        <v>8.826533333333332</v>
      </c>
      <c r="D49" s="52">
        <v>6.2351851851851849</v>
      </c>
      <c r="E49" s="52">
        <v>2.9683425925925926</v>
      </c>
      <c r="F49" s="52">
        <v>1.7863740740740741</v>
      </c>
      <c r="G49" s="52">
        <v>4.0404851851851848</v>
      </c>
      <c r="H49" s="52">
        <v>5.2326696296296298</v>
      </c>
      <c r="I49" s="52">
        <v>4.3274715976879898</v>
      </c>
      <c r="J49" s="52">
        <v>8.8750981851851858</v>
      </c>
      <c r="K49" s="52">
        <v>5.5899779092592592</v>
      </c>
      <c r="L49" s="52">
        <v>-1.6345756518518499</v>
      </c>
      <c r="M49" s="52">
        <v>-1.0624741737037025</v>
      </c>
    </row>
    <row r="50" spans="1:13" ht="12" customHeight="1" thickBot="1" x14ac:dyDescent="0.25">
      <c r="A50" s="5" t="s">
        <v>17</v>
      </c>
      <c r="B50" s="47"/>
      <c r="C50" s="47"/>
      <c r="D50" s="47"/>
      <c r="E50" s="47"/>
      <c r="F50" s="47"/>
      <c r="G50" s="47"/>
      <c r="H50" s="47"/>
      <c r="I50" s="47"/>
      <c r="J50" s="47"/>
      <c r="K50" s="47"/>
      <c r="L50" s="47"/>
      <c r="M50" s="47"/>
    </row>
    <row r="51" spans="1:13" ht="12" customHeight="1" x14ac:dyDescent="0.2">
      <c r="A51" s="48" t="s">
        <v>127</v>
      </c>
      <c r="B51" s="49">
        <v>150.59776276000005</v>
      </c>
      <c r="C51" s="49">
        <v>229.45860116</v>
      </c>
      <c r="D51" s="49">
        <v>277.70650733000002</v>
      </c>
      <c r="E51" s="49">
        <v>264.82315347000002</v>
      </c>
      <c r="F51" s="49">
        <v>251.69816338999999</v>
      </c>
      <c r="G51" s="49">
        <v>226.97833451459996</v>
      </c>
      <c r="H51" s="49">
        <v>423.83124607999997</v>
      </c>
      <c r="I51" s="49">
        <v>848.12581409999996</v>
      </c>
      <c r="J51" s="49">
        <v>984.50542530000007</v>
      </c>
      <c r="K51" s="49">
        <v>678.96067630000005</v>
      </c>
      <c r="L51" s="49">
        <v>520.92665823000004</v>
      </c>
      <c r="M51" s="49">
        <v>469.90782964999994</v>
      </c>
    </row>
    <row r="52" spans="1:13" ht="12" customHeight="1" x14ac:dyDescent="0.2">
      <c r="A52" s="50" t="s">
        <v>128</v>
      </c>
      <c r="B52" s="51">
        <v>-367.93499999999995</v>
      </c>
      <c r="C52" s="51">
        <v>530.14699999999993</v>
      </c>
      <c r="D52" s="51">
        <v>-225.07800000000015</v>
      </c>
      <c r="E52" s="51">
        <v>-311.846</v>
      </c>
      <c r="F52" s="51">
        <v>66.408999999999992</v>
      </c>
      <c r="G52" s="51">
        <v>39.83000000000002</v>
      </c>
      <c r="H52" s="51">
        <v>-6.7330000000000041</v>
      </c>
      <c r="I52" s="51">
        <v>-389.55899999999997</v>
      </c>
      <c r="J52" s="51">
        <v>51.166999999999973</v>
      </c>
      <c r="K52" s="51">
        <v>-109.98599999999999</v>
      </c>
      <c r="L52" s="51">
        <v>-62.695</v>
      </c>
      <c r="M52" s="51">
        <v>705.69476500999997</v>
      </c>
    </row>
    <row r="53" spans="1:13" ht="12" customHeight="1" thickBot="1" x14ac:dyDescent="0.25">
      <c r="A53" s="3" t="s">
        <v>129</v>
      </c>
      <c r="B53" s="52">
        <v>411.49576416999997</v>
      </c>
      <c r="C53" s="52">
        <v>297.79841899481607</v>
      </c>
      <c r="D53" s="52">
        <v>256.00138277899981</v>
      </c>
      <c r="E53" s="52">
        <v>212.91616689363971</v>
      </c>
      <c r="F53" s="52">
        <v>327.97719529790322</v>
      </c>
      <c r="G53" s="52">
        <v>300.60896634177936</v>
      </c>
      <c r="H53" s="52">
        <v>309.98296018341676</v>
      </c>
      <c r="I53" s="52">
        <v>313.83813199111836</v>
      </c>
      <c r="J53" s="52">
        <v>287.04391200747727</v>
      </c>
      <c r="K53" s="52">
        <v>200.05619182223981</v>
      </c>
      <c r="L53" s="52">
        <v>160.64175402919841</v>
      </c>
      <c r="M53" s="52">
        <v>232.11055057622156</v>
      </c>
    </row>
    <row r="54" spans="1:13" ht="12" customHeight="1" thickBot="1" x14ac:dyDescent="0.25">
      <c r="A54" s="5" t="s">
        <v>130</v>
      </c>
      <c r="B54" s="47"/>
      <c r="C54" s="47"/>
      <c r="D54" s="47"/>
      <c r="E54" s="47"/>
      <c r="F54" s="47"/>
      <c r="G54" s="47"/>
      <c r="H54" s="47"/>
      <c r="I54" s="47"/>
      <c r="J54" s="47"/>
      <c r="K54" s="47"/>
      <c r="L54" s="47"/>
      <c r="M54" s="47"/>
    </row>
    <row r="55" spans="1:13" ht="12" customHeight="1" x14ac:dyDescent="0.2">
      <c r="A55" s="48" t="s">
        <v>127</v>
      </c>
      <c r="B55" s="49">
        <v>140.33681370370371</v>
      </c>
      <c r="C55" s="49">
        <v>127.92336</v>
      </c>
      <c r="D55" s="49">
        <v>96.887462222222211</v>
      </c>
      <c r="E55" s="49">
        <v>55.95354851851851</v>
      </c>
      <c r="F55" s="49">
        <v>39.318194074074071</v>
      </c>
      <c r="G55" s="49">
        <v>28.773241481481481</v>
      </c>
      <c r="H55" s="49">
        <v>108.73310925925924</v>
      </c>
      <c r="I55" s="49">
        <v>70.05368591504147</v>
      </c>
      <c r="J55" s="49">
        <v>125.8910222685185</v>
      </c>
      <c r="K55" s="49">
        <v>87.149807452745051</v>
      </c>
      <c r="L55" s="49">
        <v>122.29876068925927</v>
      </c>
      <c r="M55" s="49">
        <v>125.69931929567541</v>
      </c>
    </row>
    <row r="56" spans="1:13" ht="12" customHeight="1" x14ac:dyDescent="0.2">
      <c r="A56" s="50" t="s">
        <v>128</v>
      </c>
      <c r="B56" s="51">
        <v>16.522759999999998</v>
      </c>
      <c r="C56" s="51">
        <v>0.69432814814814814</v>
      </c>
      <c r="D56" s="51">
        <v>1.9080148148148148</v>
      </c>
      <c r="E56" s="51">
        <v>2.7262644444444444</v>
      </c>
      <c r="F56" s="51">
        <v>0.59406592592592589</v>
      </c>
      <c r="G56" s="51">
        <v>0.27712407407407402</v>
      </c>
      <c r="H56" s="51">
        <v>0.11436592592592593</v>
      </c>
      <c r="I56" s="51">
        <v>22.433236803333333</v>
      </c>
      <c r="J56" s="51">
        <v>-3.4931992555555555</v>
      </c>
      <c r="K56" s="51">
        <v>21.900129574074072</v>
      </c>
      <c r="L56" s="51">
        <v>8.0834111111111134E-2</v>
      </c>
      <c r="M56" s="51">
        <v>10.30152851394987</v>
      </c>
    </row>
    <row r="57" spans="1:13" ht="12" customHeight="1" thickBot="1" x14ac:dyDescent="0.25">
      <c r="A57" s="3" t="s">
        <v>129</v>
      </c>
      <c r="B57" s="52">
        <v>15.497226296296295</v>
      </c>
      <c r="C57" s="52">
        <v>12.10166037037037</v>
      </c>
      <c r="D57" s="52">
        <v>5.2495159259259259</v>
      </c>
      <c r="E57" s="52">
        <v>4.9580174074074073</v>
      </c>
      <c r="F57" s="52">
        <v>5.2718896296296291</v>
      </c>
      <c r="G57" s="52">
        <v>5.2245099999999995</v>
      </c>
      <c r="H57" s="52">
        <v>4.7618740740740737</v>
      </c>
      <c r="I57" s="52">
        <v>11.509115990884428</v>
      </c>
      <c r="J57" s="52">
        <v>30.928057354416659</v>
      </c>
      <c r="K57" s="52">
        <v>4.4834742054632413</v>
      </c>
      <c r="L57" s="52">
        <v>16.432566658489147</v>
      </c>
      <c r="M57" s="52">
        <v>17.747171991168276</v>
      </c>
    </row>
    <row r="58" spans="1:13" ht="12" customHeight="1" thickBot="1" x14ac:dyDescent="0.25">
      <c r="A58" s="5" t="s">
        <v>6</v>
      </c>
      <c r="B58" s="47"/>
      <c r="C58" s="47"/>
      <c r="D58" s="47"/>
      <c r="E58" s="47"/>
      <c r="F58" s="47"/>
      <c r="G58" s="47"/>
      <c r="H58" s="47"/>
      <c r="I58" s="47"/>
      <c r="J58" s="47"/>
      <c r="K58" s="47"/>
      <c r="L58" s="47"/>
      <c r="M58" s="47"/>
    </row>
    <row r="59" spans="1:13" ht="12" customHeight="1" x14ac:dyDescent="0.2">
      <c r="A59" s="48" t="s">
        <v>127</v>
      </c>
      <c r="B59" s="49">
        <v>260.29999999999995</v>
      </c>
      <c r="C59" s="49">
        <v>197.5</v>
      </c>
      <c r="D59" s="49">
        <v>93.7</v>
      </c>
      <c r="E59" s="49">
        <v>264.59999999999997</v>
      </c>
      <c r="F59" s="49">
        <v>198.09999999999982</v>
      </c>
      <c r="G59" s="49">
        <v>445.69999999999982</v>
      </c>
      <c r="H59" s="49">
        <v>207.90000000000009</v>
      </c>
      <c r="I59" s="49">
        <v>137.5</v>
      </c>
      <c r="J59" s="49">
        <v>712.29999999999984</v>
      </c>
      <c r="K59" s="49">
        <v>146.10000000000002</v>
      </c>
      <c r="L59" s="49">
        <v>99.800000000000011</v>
      </c>
      <c r="M59" s="49">
        <v>95.899999999999991</v>
      </c>
    </row>
    <row r="60" spans="1:13" ht="12" customHeight="1" x14ac:dyDescent="0.2">
      <c r="A60" s="50" t="s">
        <v>128</v>
      </c>
      <c r="B60" s="51">
        <v>-29.9</v>
      </c>
      <c r="C60" s="51">
        <v>74.5</v>
      </c>
      <c r="D60" s="51">
        <v>18.799999999999997</v>
      </c>
      <c r="E60" s="51">
        <v>-101.69999999999999</v>
      </c>
      <c r="F60" s="51">
        <v>57.599999999999994</v>
      </c>
      <c r="G60" s="51">
        <v>219.20000000000002</v>
      </c>
      <c r="H60" s="51">
        <v>415.5</v>
      </c>
      <c r="I60" s="51">
        <v>431.1</v>
      </c>
      <c r="J60" s="51">
        <v>-452</v>
      </c>
      <c r="K60" s="51">
        <v>49.800000000000004</v>
      </c>
      <c r="L60" s="51">
        <v>238.1</v>
      </c>
      <c r="M60" s="51">
        <v>-9.2999999999999972</v>
      </c>
    </row>
    <row r="61" spans="1:13" ht="12" customHeight="1" thickBot="1" x14ac:dyDescent="0.25">
      <c r="A61" s="3" t="s">
        <v>129</v>
      </c>
      <c r="B61" s="52">
        <v>514.70000000000005</v>
      </c>
      <c r="C61" s="52">
        <v>481.9</v>
      </c>
      <c r="D61" s="52">
        <v>487.5</v>
      </c>
      <c r="E61" s="52">
        <v>642.9</v>
      </c>
      <c r="F61" s="52">
        <v>770.40000000000009</v>
      </c>
      <c r="G61" s="52">
        <v>579.60000000000014</v>
      </c>
      <c r="H61" s="52">
        <v>672</v>
      </c>
      <c r="I61" s="52">
        <v>820.1</v>
      </c>
      <c r="J61" s="52">
        <v>960.50000000000011</v>
      </c>
      <c r="K61" s="52">
        <v>988.69999999999993</v>
      </c>
      <c r="L61" s="52">
        <v>831.6</v>
      </c>
      <c r="M61" s="52">
        <v>944.9</v>
      </c>
    </row>
    <row r="64" spans="1:13" ht="12" customHeight="1" thickBot="1" x14ac:dyDescent="0.25"/>
    <row r="65" spans="1:13" ht="12" customHeight="1" thickBot="1" x14ac:dyDescent="0.25">
      <c r="A65" s="2"/>
      <c r="B65" s="2">
        <v>2007</v>
      </c>
      <c r="C65" s="2">
        <v>2008</v>
      </c>
      <c r="D65" s="2">
        <v>2009</v>
      </c>
      <c r="E65" s="2">
        <v>2010</v>
      </c>
      <c r="F65" s="2">
        <v>2011</v>
      </c>
      <c r="G65" s="2">
        <v>2012</v>
      </c>
      <c r="H65" s="2">
        <v>2013</v>
      </c>
      <c r="I65" s="2">
        <v>2014</v>
      </c>
      <c r="J65" s="2">
        <v>2015</v>
      </c>
      <c r="K65" s="2">
        <v>2016</v>
      </c>
      <c r="L65" s="2">
        <v>2017</v>
      </c>
      <c r="M65" s="2">
        <v>2018</v>
      </c>
    </row>
    <row r="66" spans="1:13" ht="12" customHeight="1" thickBot="1" x14ac:dyDescent="0.25">
      <c r="A66" s="5" t="s">
        <v>7</v>
      </c>
      <c r="B66" s="47"/>
      <c r="C66" s="47"/>
      <c r="D66" s="47"/>
      <c r="E66" s="47"/>
      <c r="F66" s="47"/>
      <c r="G66" s="47"/>
      <c r="H66" s="47"/>
      <c r="I66" s="47"/>
      <c r="J66" s="47"/>
      <c r="K66" s="47"/>
      <c r="L66" s="47"/>
      <c r="M66" s="47"/>
    </row>
    <row r="67" spans="1:13" ht="12" customHeight="1" x14ac:dyDescent="0.2">
      <c r="A67" s="48" t="s">
        <v>127</v>
      </c>
      <c r="B67" s="49">
        <v>219.8</v>
      </c>
      <c r="C67" s="49">
        <v>567.5</v>
      </c>
      <c r="D67" s="49">
        <v>83.8</v>
      </c>
      <c r="E67" s="49">
        <v>29.4</v>
      </c>
      <c r="F67" s="49">
        <v>284.3</v>
      </c>
      <c r="G67" s="49">
        <v>309.7</v>
      </c>
      <c r="H67" s="49">
        <v>174.4</v>
      </c>
      <c r="I67" s="49">
        <v>247.5</v>
      </c>
      <c r="J67" s="49">
        <v>136.80000000000001</v>
      </c>
      <c r="K67" s="49">
        <v>200.8</v>
      </c>
      <c r="L67" s="49">
        <v>155.69999999999999</v>
      </c>
      <c r="M67" s="49">
        <v>192</v>
      </c>
    </row>
    <row r="68" spans="1:13" ht="12" customHeight="1" x14ac:dyDescent="0.2">
      <c r="A68" s="50" t="s">
        <v>128</v>
      </c>
      <c r="B68" s="51">
        <v>203</v>
      </c>
      <c r="C68" s="51">
        <v>-40.1</v>
      </c>
      <c r="D68" s="51">
        <v>65.400000000000006</v>
      </c>
      <c r="E68" s="51">
        <v>377.6</v>
      </c>
      <c r="F68" s="51">
        <v>56.1</v>
      </c>
      <c r="G68" s="51">
        <v>52.4</v>
      </c>
      <c r="H68" s="51">
        <v>240.1</v>
      </c>
      <c r="I68" s="51">
        <v>252.8</v>
      </c>
      <c r="J68" s="51">
        <v>229.3</v>
      </c>
      <c r="K68" s="51">
        <v>-42.1</v>
      </c>
      <c r="L68" s="51">
        <v>134.69999999999999</v>
      </c>
      <c r="M68" s="51">
        <v>120.4</v>
      </c>
    </row>
    <row r="69" spans="1:13" ht="12" customHeight="1" thickBot="1" x14ac:dyDescent="0.25">
      <c r="A69" s="3" t="s">
        <v>129</v>
      </c>
      <c r="B69" s="52">
        <v>504.7</v>
      </c>
      <c r="C69" s="52">
        <v>479</v>
      </c>
      <c r="D69" s="52">
        <v>359.6</v>
      </c>
      <c r="E69" s="52">
        <v>562.20000000000005</v>
      </c>
      <c r="F69" s="52">
        <v>674</v>
      </c>
      <c r="G69" s="52">
        <v>696.5</v>
      </c>
      <c r="H69" s="52">
        <v>645.1</v>
      </c>
      <c r="I69" s="52">
        <v>917.1</v>
      </c>
      <c r="J69" s="52">
        <v>837.5</v>
      </c>
      <c r="K69" s="52">
        <v>980.6</v>
      </c>
      <c r="L69" s="52">
        <v>895.3</v>
      </c>
      <c r="M69" s="52">
        <v>913.4</v>
      </c>
    </row>
    <row r="70" spans="1:13" ht="12" customHeight="1" thickBot="1" x14ac:dyDescent="0.25">
      <c r="A70" s="5" t="s">
        <v>108</v>
      </c>
      <c r="B70" s="47"/>
      <c r="C70" s="47"/>
      <c r="D70" s="47"/>
      <c r="E70" s="47"/>
      <c r="F70" s="47"/>
      <c r="G70" s="47"/>
      <c r="H70" s="47"/>
      <c r="I70" s="47"/>
      <c r="J70" s="47"/>
      <c r="K70" s="47"/>
      <c r="L70" s="47"/>
      <c r="M70" s="47"/>
    </row>
    <row r="71" spans="1:13" ht="12" customHeight="1" x14ac:dyDescent="0.2">
      <c r="A71" s="48" t="s">
        <v>127</v>
      </c>
      <c r="B71" s="49">
        <v>18110.2</v>
      </c>
      <c r="C71" s="49">
        <v>13050.8</v>
      </c>
      <c r="D71" s="49">
        <v>11258.3</v>
      </c>
      <c r="E71" s="49">
        <v>15832.1</v>
      </c>
      <c r="F71" s="49">
        <v>9798.9</v>
      </c>
      <c r="G71" s="49">
        <v>4655.6000000000004</v>
      </c>
      <c r="H71" s="49">
        <v>22389.5</v>
      </c>
      <c r="I71" s="49">
        <v>6017.1</v>
      </c>
      <c r="J71" s="49">
        <v>13815.599999999999</v>
      </c>
      <c r="K71" s="49">
        <v>10853.2</v>
      </c>
      <c r="L71" s="49">
        <v>11825.199999999999</v>
      </c>
      <c r="M71" s="49">
        <v>11569.199999999999</v>
      </c>
    </row>
    <row r="72" spans="1:13" ht="12" customHeight="1" x14ac:dyDescent="0.2">
      <c r="A72" s="50" t="s">
        <v>128</v>
      </c>
      <c r="B72" s="51">
        <v>6457.7999999999993</v>
      </c>
      <c r="C72" s="51">
        <v>9875.9000000000015</v>
      </c>
      <c r="D72" s="51">
        <v>2778.7</v>
      </c>
      <c r="E72" s="51">
        <v>-139.19999999999982</v>
      </c>
      <c r="F72" s="51">
        <v>4303.8</v>
      </c>
      <c r="G72" s="51">
        <v>2557.6999999999998</v>
      </c>
      <c r="H72" s="51">
        <v>6661.4000000000005</v>
      </c>
      <c r="I72" s="51">
        <v>8244.1</v>
      </c>
      <c r="J72" s="51">
        <v>11128.2</v>
      </c>
      <c r="K72" s="51">
        <v>14872.199999999999</v>
      </c>
      <c r="L72" s="51">
        <v>9343.2999999999993</v>
      </c>
      <c r="M72" s="51">
        <v>13236.3</v>
      </c>
    </row>
    <row r="73" spans="1:13" ht="12" customHeight="1" thickBot="1" x14ac:dyDescent="0.25">
      <c r="A73" s="3" t="s">
        <v>129</v>
      </c>
      <c r="B73" s="52">
        <v>8509.9999999999982</v>
      </c>
      <c r="C73" s="52">
        <v>9297.2000000000007</v>
      </c>
      <c r="D73" s="52">
        <v>5331.5</v>
      </c>
      <c r="E73" s="52">
        <v>5232.1000000000004</v>
      </c>
      <c r="F73" s="52">
        <v>10624</v>
      </c>
      <c r="G73" s="52">
        <v>10535.2</v>
      </c>
      <c r="H73" s="52">
        <v>18217.800000000003</v>
      </c>
      <c r="I73" s="52">
        <v>17508.699999999997</v>
      </c>
      <c r="J73" s="52">
        <v>12089.4</v>
      </c>
      <c r="K73" s="52">
        <v>10108.5</v>
      </c>
      <c r="L73" s="52">
        <v>10836.6</v>
      </c>
      <c r="M73" s="52">
        <v>12065.6</v>
      </c>
    </row>
    <row r="74" spans="1:13" ht="12" customHeight="1" thickBot="1" x14ac:dyDescent="0.25">
      <c r="A74" s="5" t="s">
        <v>104</v>
      </c>
      <c r="B74" s="47"/>
      <c r="C74" s="47"/>
      <c r="D74" s="47"/>
      <c r="E74" s="47"/>
      <c r="F74" s="47"/>
      <c r="G74" s="47"/>
      <c r="H74" s="47"/>
      <c r="I74" s="47"/>
      <c r="J74" s="47"/>
      <c r="K74" s="47"/>
      <c r="L74" s="47"/>
      <c r="M74" s="47"/>
    </row>
    <row r="75" spans="1:13" ht="12" customHeight="1" x14ac:dyDescent="0.2">
      <c r="A75" s="48" t="s">
        <v>127</v>
      </c>
      <c r="B75" s="49">
        <v>719.4</v>
      </c>
      <c r="C75" s="49">
        <v>917.9</v>
      </c>
      <c r="D75" s="49">
        <v>897.7</v>
      </c>
      <c r="E75" s="49">
        <v>948.4</v>
      </c>
      <c r="F75" s="49">
        <v>758.8</v>
      </c>
      <c r="G75" s="49">
        <v>1560.7</v>
      </c>
      <c r="H75" s="49">
        <v>1614.3999999999999</v>
      </c>
      <c r="I75" s="49">
        <v>687.2</v>
      </c>
      <c r="J75" s="49">
        <v>76.800000000000011</v>
      </c>
      <c r="K75" s="49">
        <v>923.19999999999993</v>
      </c>
      <c r="L75" s="49">
        <v>-23.600000000000023</v>
      </c>
      <c r="M75" s="49">
        <v>77.7</v>
      </c>
    </row>
    <row r="76" spans="1:13" ht="12" customHeight="1" x14ac:dyDescent="0.2">
      <c r="A76" s="50" t="s">
        <v>128</v>
      </c>
      <c r="B76" s="51">
        <v>177.8</v>
      </c>
      <c r="C76" s="51">
        <v>135.5</v>
      </c>
      <c r="D76" s="51">
        <v>104.6</v>
      </c>
      <c r="E76" s="51">
        <v>540.29999999999995</v>
      </c>
      <c r="F76" s="51">
        <v>1223.7999999999997</v>
      </c>
      <c r="G76" s="51">
        <v>681.6</v>
      </c>
      <c r="H76" s="51">
        <v>549.70000000000005</v>
      </c>
      <c r="I76" s="51">
        <v>342.70000000000016</v>
      </c>
      <c r="J76" s="51">
        <v>1598.8999999999999</v>
      </c>
      <c r="K76" s="51">
        <v>2257.6999999999998</v>
      </c>
      <c r="L76" s="51">
        <v>1682.1</v>
      </c>
      <c r="M76" s="51">
        <v>3219.6</v>
      </c>
    </row>
    <row r="77" spans="1:13" ht="12" customHeight="1" thickBot="1" x14ac:dyDescent="0.25">
      <c r="A77" s="3" t="s">
        <v>129</v>
      </c>
      <c r="B77" s="52">
        <v>879.3</v>
      </c>
      <c r="C77" s="52">
        <v>1348.3</v>
      </c>
      <c r="D77" s="52">
        <v>257</v>
      </c>
      <c r="E77" s="52">
        <v>873.80000000000007</v>
      </c>
      <c r="F77" s="52">
        <v>1149.8</v>
      </c>
      <c r="G77" s="52">
        <v>737.3</v>
      </c>
      <c r="H77" s="52">
        <v>1779.1</v>
      </c>
      <c r="I77" s="52">
        <v>3428.8</v>
      </c>
      <c r="J77" s="52">
        <v>3381.9999999999995</v>
      </c>
      <c r="K77" s="52">
        <v>2404</v>
      </c>
      <c r="L77" s="52">
        <v>3167.9</v>
      </c>
      <c r="M77" s="52">
        <v>3281.1000000000004</v>
      </c>
    </row>
    <row r="78" spans="1:13" ht="12" customHeight="1" thickBot="1" x14ac:dyDescent="0.25">
      <c r="A78" s="5" t="s">
        <v>9</v>
      </c>
      <c r="B78" s="47"/>
      <c r="C78" s="47"/>
      <c r="D78" s="47"/>
      <c r="E78" s="47"/>
      <c r="F78" s="47"/>
      <c r="G78" s="47"/>
      <c r="H78" s="47"/>
      <c r="I78" s="47"/>
      <c r="J78" s="47"/>
      <c r="K78" s="47"/>
      <c r="L78" s="47"/>
      <c r="M78" s="47"/>
    </row>
    <row r="79" spans="1:13" ht="12" customHeight="1" x14ac:dyDescent="0.2">
      <c r="A79" s="48" t="s">
        <v>127</v>
      </c>
      <c r="B79" s="49">
        <v>42.900000000000006</v>
      </c>
      <c r="C79" s="49">
        <v>66.113</v>
      </c>
      <c r="D79" s="49">
        <v>151.511</v>
      </c>
      <c r="E79" s="49">
        <v>93.156999999999996</v>
      </c>
      <c r="F79" s="49">
        <v>399.41700000000003</v>
      </c>
      <c r="G79" s="49">
        <v>421.28800000000001</v>
      </c>
      <c r="H79" s="49">
        <v>333.38</v>
      </c>
      <c r="I79" s="49">
        <v>692.59</v>
      </c>
      <c r="J79" s="49">
        <v>441.94826410000002</v>
      </c>
      <c r="K79" s="49">
        <v>347.8508779</v>
      </c>
      <c r="L79" s="49">
        <v>334.32820179999999</v>
      </c>
      <c r="M79" s="49">
        <v>333.23741698600003</v>
      </c>
    </row>
    <row r="80" spans="1:13" ht="12" customHeight="1" x14ac:dyDescent="0.2">
      <c r="A80" s="50" t="s">
        <v>128</v>
      </c>
      <c r="B80" s="51">
        <v>128.5</v>
      </c>
      <c r="C80" s="51">
        <v>72.653999999999911</v>
      </c>
      <c r="D80" s="51">
        <v>-57.623999999999995</v>
      </c>
      <c r="E80" s="51">
        <v>148.52200000000002</v>
      </c>
      <c r="F80" s="51">
        <v>315.947</v>
      </c>
      <c r="G80" s="51">
        <v>39.57799999999996</v>
      </c>
      <c r="H80" s="51">
        <v>-321.255</v>
      </c>
      <c r="I80" s="51">
        <v>-460.48399999999998</v>
      </c>
      <c r="J80" s="51">
        <v>-142.83029719999999</v>
      </c>
      <c r="K80" s="51">
        <v>-79.777807100000018</v>
      </c>
      <c r="L80" s="51">
        <v>70.892012400000013</v>
      </c>
      <c r="M80" s="51">
        <v>70.892012400000013</v>
      </c>
    </row>
    <row r="81" spans="1:13" ht="12" customHeight="1" thickBot="1" x14ac:dyDescent="0.25">
      <c r="A81" s="3" t="s">
        <v>129</v>
      </c>
      <c r="B81" s="52">
        <v>30.899999999999995</v>
      </c>
      <c r="C81" s="52">
        <v>124.07299999999999</v>
      </c>
      <c r="D81" s="52">
        <v>-22.562000000000012</v>
      </c>
      <c r="E81" s="52">
        <v>220.286</v>
      </c>
      <c r="F81" s="52">
        <v>-134.12199999999999</v>
      </c>
      <c r="G81" s="52">
        <v>236.215</v>
      </c>
      <c r="H81" s="52">
        <v>233.22199999999998</v>
      </c>
      <c r="I81" s="52">
        <v>179.786</v>
      </c>
      <c r="J81" s="52">
        <v>9.011784899999995</v>
      </c>
      <c r="K81" s="52">
        <v>102.73687720000001</v>
      </c>
      <c r="L81" s="52">
        <v>50.638296100000005</v>
      </c>
      <c r="M81" s="52">
        <v>49.788068000000003</v>
      </c>
    </row>
    <row r="82" spans="1:13" ht="12" customHeight="1" thickBot="1" x14ac:dyDescent="0.25">
      <c r="A82" s="5" t="s">
        <v>131</v>
      </c>
      <c r="B82" s="47"/>
      <c r="C82" s="47"/>
      <c r="D82" s="47"/>
      <c r="E82" s="47"/>
      <c r="F82" s="47"/>
      <c r="G82" s="47"/>
      <c r="H82" s="47"/>
      <c r="I82" s="47"/>
      <c r="J82" s="47"/>
      <c r="K82" s="47"/>
      <c r="L82" s="47"/>
      <c r="M82" s="47"/>
    </row>
    <row r="83" spans="1:13" ht="12" customHeight="1" x14ac:dyDescent="0.2">
      <c r="A83" s="48" t="s">
        <v>127</v>
      </c>
      <c r="B83" s="49">
        <v>732.50631999999996</v>
      </c>
      <c r="C83" s="49">
        <v>2980.859546153687</v>
      </c>
      <c r="D83" s="49">
        <v>1828.2052768026756</v>
      </c>
      <c r="E83" s="49">
        <v>2445.0537840000002</v>
      </c>
      <c r="F83" s="49">
        <v>896.08646239999985</v>
      </c>
      <c r="G83" s="49">
        <v>5386.7890404000009</v>
      </c>
      <c r="H83" s="49">
        <v>3012.9009545000004</v>
      </c>
      <c r="I83" s="49">
        <v>-1138.5868946000003</v>
      </c>
      <c r="J83" s="49">
        <v>4060.0902708510966</v>
      </c>
      <c r="K83" s="49">
        <v>2573.8376340999998</v>
      </c>
      <c r="L83" s="49">
        <v>1943.7030241699999</v>
      </c>
      <c r="M83" s="49">
        <v>681.0333264973001</v>
      </c>
    </row>
    <row r="84" spans="1:13" ht="12" customHeight="1" x14ac:dyDescent="0.2">
      <c r="A84" s="50" t="s">
        <v>128</v>
      </c>
      <c r="B84" s="51">
        <v>923.5171963199989</v>
      </c>
      <c r="C84" s="51">
        <v>656.25594999999998</v>
      </c>
      <c r="D84" s="51">
        <v>-782.24723999999992</v>
      </c>
      <c r="E84" s="51">
        <v>692.51593000000003</v>
      </c>
      <c r="F84" s="51">
        <v>2116.56167</v>
      </c>
      <c r="G84" s="51">
        <v>899.08269000000007</v>
      </c>
      <c r="H84" s="51">
        <v>2555.1339999999996</v>
      </c>
      <c r="I84" s="51">
        <v>1479.1056199999998</v>
      </c>
      <c r="J84" s="51">
        <v>1270.85664</v>
      </c>
      <c r="K84" s="51">
        <v>559.66010000000006</v>
      </c>
      <c r="L84" s="51">
        <v>-710.17275000000041</v>
      </c>
      <c r="M84" s="51">
        <v>230.58893999999998</v>
      </c>
    </row>
    <row r="85" spans="1:13" ht="12" customHeight="1" thickBot="1" x14ac:dyDescent="0.25">
      <c r="A85" s="3" t="s">
        <v>129</v>
      </c>
      <c r="B85" s="52">
        <v>3834.9377907695211</v>
      </c>
      <c r="C85" s="52">
        <v>3286.5357884721006</v>
      </c>
      <c r="D85" s="52">
        <v>5384.6949241091561</v>
      </c>
      <c r="E85" s="52">
        <v>5317.0578739105849</v>
      </c>
      <c r="F85" s="52">
        <v>4669.6129761785405</v>
      </c>
      <c r="G85" s="52">
        <v>7336.6133739103243</v>
      </c>
      <c r="H85" s="52">
        <v>4257.9675895079145</v>
      </c>
      <c r="I85" s="52">
        <v>3589.4241847574631</v>
      </c>
      <c r="J85" s="52">
        <v>2983.019883666675</v>
      </c>
      <c r="K85" s="52">
        <v>3605.5541240801563</v>
      </c>
      <c r="L85" s="52">
        <v>5626.9625453282288</v>
      </c>
      <c r="M85" s="52">
        <v>5576.284014221279</v>
      </c>
    </row>
    <row r="86" spans="1:13" ht="12" customHeight="1" thickBot="1" x14ac:dyDescent="0.25">
      <c r="A86" s="5" t="s">
        <v>175</v>
      </c>
      <c r="B86" s="47"/>
      <c r="C86" s="47"/>
      <c r="D86" s="47"/>
      <c r="E86" s="47"/>
      <c r="F86" s="47"/>
      <c r="G86" s="47"/>
      <c r="H86" s="47"/>
      <c r="I86" s="47"/>
      <c r="J86" s="47"/>
      <c r="K86" s="47"/>
      <c r="L86" s="47"/>
      <c r="M86" s="47"/>
    </row>
    <row r="87" spans="1:13" ht="12" customHeight="1" x14ac:dyDescent="0.2">
      <c r="A87" s="48" t="s">
        <v>127</v>
      </c>
      <c r="B87" s="49">
        <v>1615.65</v>
      </c>
      <c r="C87" s="49">
        <v>2198.6</v>
      </c>
      <c r="D87" s="49">
        <v>704.3</v>
      </c>
      <c r="E87" s="49">
        <v>666.59999999999991</v>
      </c>
      <c r="F87" s="49">
        <v>803.9</v>
      </c>
      <c r="G87" s="49">
        <v>1256.2999999999997</v>
      </c>
      <c r="H87" s="49">
        <v>232.80000000000018</v>
      </c>
      <c r="I87" s="49">
        <v>954.7</v>
      </c>
      <c r="J87" s="49">
        <v>994.5</v>
      </c>
      <c r="K87" s="49">
        <v>1126.3000000000002</v>
      </c>
      <c r="L87" s="49">
        <v>2402.6</v>
      </c>
      <c r="M87" s="49">
        <v>1512.8999999999999</v>
      </c>
    </row>
    <row r="88" spans="1:13" ht="12" customHeight="1" x14ac:dyDescent="0.2">
      <c r="A88" s="50" t="s">
        <v>128</v>
      </c>
      <c r="B88" s="51">
        <v>-446.29999999999995</v>
      </c>
      <c r="C88" s="51">
        <v>277.5</v>
      </c>
      <c r="D88" s="51">
        <v>1095.6999999999998</v>
      </c>
      <c r="E88" s="51">
        <v>554</v>
      </c>
      <c r="F88" s="51">
        <v>468.2000000000001</v>
      </c>
      <c r="G88" s="51">
        <v>903.8</v>
      </c>
      <c r="H88" s="51">
        <v>471.30000000000007</v>
      </c>
      <c r="I88" s="51">
        <v>-166.2</v>
      </c>
      <c r="J88" s="51">
        <v>18.000000000000021</v>
      </c>
      <c r="K88" s="51">
        <v>66.3</v>
      </c>
      <c r="L88" s="51">
        <v>-162.4</v>
      </c>
      <c r="M88" s="51">
        <v>-141.30000000000001</v>
      </c>
    </row>
    <row r="89" spans="1:13" ht="12" customHeight="1" thickBot="1" x14ac:dyDescent="0.25">
      <c r="A89" s="3" t="s">
        <v>129</v>
      </c>
      <c r="B89" s="52">
        <v>498.05</v>
      </c>
      <c r="C89" s="52">
        <v>393.9</v>
      </c>
      <c r="D89" s="52">
        <v>365.4</v>
      </c>
      <c r="E89" s="52">
        <v>803.09999999999991</v>
      </c>
      <c r="F89" s="52">
        <v>1004.6</v>
      </c>
      <c r="G89" s="52">
        <v>982.3</v>
      </c>
      <c r="H89" s="52">
        <v>1286.3999999999999</v>
      </c>
      <c r="I89" s="52">
        <v>1419.9999999999998</v>
      </c>
      <c r="J89" s="52">
        <v>1192.4000000000001</v>
      </c>
      <c r="K89" s="52">
        <v>1214.0999999999999</v>
      </c>
      <c r="L89" s="52">
        <v>1330.5</v>
      </c>
      <c r="M89" s="52">
        <v>1163.7</v>
      </c>
    </row>
    <row r="90" spans="1:13" ht="12" customHeight="1" thickBot="1" x14ac:dyDescent="0.25">
      <c r="A90" s="5" t="s">
        <v>132</v>
      </c>
      <c r="B90" s="47"/>
      <c r="C90" s="47"/>
      <c r="D90" s="47"/>
      <c r="E90" s="47"/>
      <c r="F90" s="47"/>
      <c r="G90" s="47"/>
      <c r="H90" s="47"/>
      <c r="I90" s="47"/>
      <c r="J90" s="47"/>
      <c r="K90" s="47"/>
      <c r="L90" s="47"/>
      <c r="M90" s="47"/>
    </row>
    <row r="91" spans="1:13" ht="12" customHeight="1" x14ac:dyDescent="0.2">
      <c r="A91" s="48" t="s">
        <v>127</v>
      </c>
      <c r="B91" s="49">
        <v>135.09016666666665</v>
      </c>
      <c r="C91" s="49">
        <v>178.49710740740738</v>
      </c>
      <c r="D91" s="49">
        <v>132.39903222222222</v>
      </c>
      <c r="E91" s="49">
        <v>115.5749911111111</v>
      </c>
      <c r="F91" s="49">
        <v>107.0016411111111</v>
      </c>
      <c r="G91" s="49">
        <v>106.35543185185185</v>
      </c>
      <c r="H91" s="49">
        <v>136.83314444444446</v>
      </c>
      <c r="I91" s="49">
        <v>118.18107259259257</v>
      </c>
      <c r="J91" s="49">
        <v>132.30916674595554</v>
      </c>
      <c r="K91" s="49">
        <v>107.80077141748149</v>
      </c>
      <c r="L91" s="49">
        <v>30.990160425925929</v>
      </c>
      <c r="M91" s="49">
        <v>81.357145305658364</v>
      </c>
    </row>
    <row r="92" spans="1:13" ht="12" customHeight="1" x14ac:dyDescent="0.2">
      <c r="A92" s="50" t="s">
        <v>128</v>
      </c>
      <c r="B92" s="51">
        <v>3.2620074074074075</v>
      </c>
      <c r="C92" s="51">
        <v>3.3082407407407404</v>
      </c>
      <c r="D92" s="51">
        <v>1.3313518518518519</v>
      </c>
      <c r="E92" s="51">
        <v>1.4094514814814814</v>
      </c>
      <c r="F92" s="51">
        <v>0.64487481481481479</v>
      </c>
      <c r="G92" s="51">
        <v>2.4320881481481482</v>
      </c>
      <c r="H92" s="51">
        <v>0.4181111111111111</v>
      </c>
      <c r="I92" s="51">
        <v>0.47210148148148146</v>
      </c>
      <c r="J92" s="51">
        <v>-6.5188652307407402</v>
      </c>
      <c r="K92" s="51">
        <v>-0.43206253481481444</v>
      </c>
      <c r="L92" s="51">
        <v>3.9708732481481475</v>
      </c>
      <c r="M92" s="51">
        <v>3.9227858956463</v>
      </c>
    </row>
    <row r="93" spans="1:13" ht="12" customHeight="1" thickBot="1" x14ac:dyDescent="0.25">
      <c r="A93" s="3" t="s">
        <v>129</v>
      </c>
      <c r="B93" s="52">
        <v>2.4297792592592593</v>
      </c>
      <c r="C93" s="52">
        <v>2.0793514814814813</v>
      </c>
      <c r="D93" s="52">
        <v>2.2819922222222222</v>
      </c>
      <c r="E93" s="52">
        <v>1.8561811111111108</v>
      </c>
      <c r="F93" s="52">
        <v>3.9662037037037035</v>
      </c>
      <c r="G93" s="52">
        <v>1.2425107407407407</v>
      </c>
      <c r="H93" s="52">
        <v>1.3010111111111109</v>
      </c>
      <c r="I93" s="52">
        <v>1.4690096296296296</v>
      </c>
      <c r="J93" s="52">
        <v>3.037784766666666</v>
      </c>
      <c r="K93" s="52">
        <v>9.2376477425942003</v>
      </c>
      <c r="L93" s="52">
        <v>5.2611229196556764</v>
      </c>
      <c r="M93" s="52">
        <v>8.2724843239710832</v>
      </c>
    </row>
    <row r="94" spans="1:13" ht="12" customHeight="1" thickBot="1" x14ac:dyDescent="0.25">
      <c r="A94" s="5" t="s">
        <v>133</v>
      </c>
      <c r="B94" s="47"/>
      <c r="C94" s="47"/>
      <c r="D94" s="47"/>
      <c r="E94" s="47"/>
      <c r="F94" s="47"/>
      <c r="G94" s="47"/>
      <c r="H94" s="47"/>
      <c r="I94" s="47"/>
      <c r="J94" s="47"/>
      <c r="K94" s="47"/>
      <c r="L94" s="47"/>
      <c r="M94" s="47"/>
    </row>
    <row r="95" spans="1:13" ht="12" customHeight="1" x14ac:dyDescent="0.2">
      <c r="A95" s="48" t="s">
        <v>127</v>
      </c>
      <c r="B95" s="49">
        <v>101.73041851851852</v>
      </c>
      <c r="C95" s="49">
        <v>142.14935740740739</v>
      </c>
      <c r="D95" s="49">
        <v>100.06854555555554</v>
      </c>
      <c r="E95" s="49">
        <v>90.847574444444447</v>
      </c>
      <c r="F95" s="49">
        <v>79.274233703703686</v>
      </c>
      <c r="G95" s="49">
        <v>112.36785555555555</v>
      </c>
      <c r="H95" s="49">
        <v>157.06623703703704</v>
      </c>
      <c r="I95" s="49">
        <v>100.72740407407406</v>
      </c>
      <c r="J95" s="49">
        <v>117.64858404629632</v>
      </c>
      <c r="K95" s="49">
        <v>109.54199280912367</v>
      </c>
      <c r="L95" s="49">
        <v>152.68762800372986</v>
      </c>
      <c r="M95" s="49">
        <v>107.2897568318842</v>
      </c>
    </row>
    <row r="96" spans="1:13" ht="12" customHeight="1" x14ac:dyDescent="0.2">
      <c r="A96" s="50" t="s">
        <v>128</v>
      </c>
      <c r="B96" s="51">
        <v>8.1240259259259258</v>
      </c>
      <c r="C96" s="51">
        <v>7.9319040740740734</v>
      </c>
      <c r="D96" s="51">
        <v>8.4768299999999996</v>
      </c>
      <c r="E96" s="51">
        <v>2.372292962962963</v>
      </c>
      <c r="F96" s="51">
        <v>2.3032637037037036</v>
      </c>
      <c r="G96" s="51">
        <v>2.330902222222222</v>
      </c>
      <c r="H96" s="51">
        <v>2.3612037037037035</v>
      </c>
      <c r="I96" s="51">
        <v>2.44218</v>
      </c>
      <c r="J96" s="51">
        <v>4.9397753481481477</v>
      </c>
      <c r="K96" s="51">
        <v>-17.000750966666665</v>
      </c>
      <c r="L96" s="51">
        <v>9.3308150789822264</v>
      </c>
      <c r="M96" s="51">
        <v>9.7250076444218738</v>
      </c>
    </row>
    <row r="97" spans="1:13" ht="12" customHeight="1" thickBot="1" x14ac:dyDescent="0.25">
      <c r="A97" s="3" t="s">
        <v>129</v>
      </c>
      <c r="B97" s="52">
        <v>11.104337037037036</v>
      </c>
      <c r="C97" s="52">
        <v>9.1750614814814817</v>
      </c>
      <c r="D97" s="52">
        <v>2.4230803703703701</v>
      </c>
      <c r="E97" s="52">
        <v>4.1899411111111107</v>
      </c>
      <c r="F97" s="52">
        <v>4.2380625925925921</v>
      </c>
      <c r="G97" s="52">
        <v>0.72321740740740736</v>
      </c>
      <c r="H97" s="52">
        <v>0.51158888888888887</v>
      </c>
      <c r="I97" s="52">
        <v>6.6424677777777772</v>
      </c>
      <c r="J97" s="52">
        <v>-3.2023951333333511</v>
      </c>
      <c r="K97" s="52">
        <v>-13.73199384144147</v>
      </c>
      <c r="L97" s="52">
        <v>-8.9069167091444452</v>
      </c>
      <c r="M97" s="52">
        <v>-6.9624008474702483</v>
      </c>
    </row>
    <row r="98" spans="1:13" ht="12" customHeight="1" thickBot="1" x14ac:dyDescent="0.25">
      <c r="A98" s="5" t="s">
        <v>134</v>
      </c>
      <c r="B98" s="47"/>
      <c r="C98" s="47"/>
      <c r="D98" s="47"/>
      <c r="E98" s="47"/>
      <c r="F98" s="47"/>
      <c r="G98" s="47"/>
      <c r="H98" s="47"/>
      <c r="I98" s="47"/>
      <c r="J98" s="47"/>
      <c r="K98" s="47"/>
      <c r="L98" s="47"/>
      <c r="M98" s="47"/>
    </row>
    <row r="99" spans="1:13" ht="12" customHeight="1" x14ac:dyDescent="0.2">
      <c r="A99" s="48" t="s">
        <v>127</v>
      </c>
      <c r="B99" s="49">
        <v>254.09120370370368</v>
      </c>
      <c r="C99" s="49">
        <v>134.5007025925926</v>
      </c>
      <c r="D99" s="49">
        <v>135.33725407407405</v>
      </c>
      <c r="E99" s="49">
        <v>109.00123037037035</v>
      </c>
      <c r="F99" s="49">
        <v>79.707063333333323</v>
      </c>
      <c r="G99" s="49">
        <v>54.330374074074072</v>
      </c>
      <c r="H99" s="49">
        <v>76.364936296296293</v>
      </c>
      <c r="I99" s="49">
        <v>70.574112592592584</v>
      </c>
      <c r="J99" s="49">
        <v>83.004504379097625</v>
      </c>
      <c r="K99" s="49">
        <v>134.03841501454696</v>
      </c>
      <c r="L99" s="49">
        <v>44.436340694770564</v>
      </c>
      <c r="M99" s="49">
        <v>39.988640071760457</v>
      </c>
    </row>
    <row r="100" spans="1:13" ht="12" customHeight="1" x14ac:dyDescent="0.2">
      <c r="A100" s="50" t="s">
        <v>128</v>
      </c>
      <c r="B100" s="51">
        <v>8.208677777777778</v>
      </c>
      <c r="C100" s="51">
        <v>21.065677777777776</v>
      </c>
      <c r="D100" s="51">
        <v>13.113394444444443</v>
      </c>
      <c r="E100" s="51">
        <v>13.222222222222223</v>
      </c>
      <c r="F100" s="51">
        <v>15.353096666666666</v>
      </c>
      <c r="G100" s="51">
        <v>15.946987037037037</v>
      </c>
      <c r="H100" s="51">
        <v>10.294712962962963</v>
      </c>
      <c r="I100" s="51">
        <v>11.460074444444444</v>
      </c>
      <c r="J100" s="51">
        <v>11.00863241111111</v>
      </c>
      <c r="K100" s="51">
        <v>-5.4058579407407414</v>
      </c>
      <c r="L100" s="51">
        <v>-11.335642537037042</v>
      </c>
      <c r="M100" s="51">
        <v>-4.7086672354393553</v>
      </c>
    </row>
    <row r="101" spans="1:13" ht="12" customHeight="1" thickBot="1" x14ac:dyDescent="0.25">
      <c r="A101" s="3" t="s">
        <v>129</v>
      </c>
      <c r="B101" s="52">
        <v>15.199885185185185</v>
      </c>
      <c r="C101" s="52">
        <v>10.671992592592591</v>
      </c>
      <c r="D101" s="52">
        <v>3.4831866666666667</v>
      </c>
      <c r="E101" s="52">
        <v>4.3801451851851851</v>
      </c>
      <c r="F101" s="52">
        <v>5.2882274074074074</v>
      </c>
      <c r="G101" s="52">
        <v>7.6100429629629618</v>
      </c>
      <c r="H101" s="52">
        <v>8.5135122222222215</v>
      </c>
      <c r="I101" s="52">
        <v>11.107192962962962</v>
      </c>
      <c r="J101" s="52">
        <v>59.699982650653247</v>
      </c>
      <c r="K101" s="52">
        <v>15.050180511427738</v>
      </c>
      <c r="L101" s="52">
        <v>4.5835379262425349</v>
      </c>
      <c r="M101" s="52">
        <v>4.7507888690405409</v>
      </c>
    </row>
    <row r="102" spans="1:13" ht="12" customHeight="1" thickBot="1" x14ac:dyDescent="0.25">
      <c r="A102" s="5" t="s">
        <v>10</v>
      </c>
      <c r="B102" s="47"/>
      <c r="C102" s="47"/>
      <c r="D102" s="47"/>
      <c r="E102" s="47"/>
      <c r="F102" s="47"/>
      <c r="G102" s="47"/>
      <c r="H102" s="47"/>
      <c r="I102" s="47"/>
      <c r="J102" s="47"/>
      <c r="K102" s="47"/>
      <c r="L102" s="47"/>
      <c r="M102" s="47"/>
    </row>
    <row r="103" spans="1:13" ht="12" customHeight="1" x14ac:dyDescent="0.2">
      <c r="A103" s="48" t="s">
        <v>127</v>
      </c>
      <c r="B103" s="49">
        <v>0</v>
      </c>
      <c r="C103" s="49">
        <v>0</v>
      </c>
      <c r="D103" s="49">
        <v>0</v>
      </c>
      <c r="E103" s="49">
        <v>0</v>
      </c>
      <c r="F103" s="49">
        <v>0</v>
      </c>
      <c r="G103" s="49">
        <v>0</v>
      </c>
      <c r="H103" s="49">
        <v>0</v>
      </c>
      <c r="I103" s="49">
        <v>0</v>
      </c>
      <c r="J103" s="53" t="s">
        <v>12</v>
      </c>
      <c r="K103" s="53" t="s">
        <v>12</v>
      </c>
      <c r="L103" s="53" t="s">
        <v>12</v>
      </c>
      <c r="M103" s="53" t="s">
        <v>12</v>
      </c>
    </row>
    <row r="104" spans="1:13" ht="12" customHeight="1" x14ac:dyDescent="0.2">
      <c r="A104" s="50" t="s">
        <v>128</v>
      </c>
      <c r="B104" s="51">
        <v>-246.7</v>
      </c>
      <c r="C104" s="51">
        <v>-231.4</v>
      </c>
      <c r="D104" s="51">
        <v>-93.4</v>
      </c>
      <c r="E104" s="51">
        <v>-247.7</v>
      </c>
      <c r="F104" s="51">
        <v>-51.3</v>
      </c>
      <c r="G104" s="51">
        <v>112.60000000000002</v>
      </c>
      <c r="H104" s="51">
        <v>70.900000000000034</v>
      </c>
      <c r="I104" s="51">
        <v>-20.600000000000023</v>
      </c>
      <c r="J104" s="54" t="s">
        <v>12</v>
      </c>
      <c r="K104" s="54" t="s">
        <v>12</v>
      </c>
      <c r="L104" s="54" t="s">
        <v>12</v>
      </c>
      <c r="M104" s="54" t="s">
        <v>12</v>
      </c>
    </row>
    <row r="105" spans="1:13" ht="12" customHeight="1" thickBot="1" x14ac:dyDescent="0.25">
      <c r="A105" s="3" t="s">
        <v>129</v>
      </c>
      <c r="B105" s="52" t="s">
        <v>24</v>
      </c>
      <c r="C105" s="52" t="s">
        <v>24</v>
      </c>
      <c r="D105" s="52" t="s">
        <v>24</v>
      </c>
      <c r="E105" s="52">
        <v>0</v>
      </c>
      <c r="F105" s="52">
        <v>121.1</v>
      </c>
      <c r="G105" s="52">
        <v>11.299999999999955</v>
      </c>
      <c r="H105" s="52">
        <v>69.200000000000045</v>
      </c>
      <c r="I105" s="52">
        <v>26.599999999999909</v>
      </c>
      <c r="J105" s="47" t="s">
        <v>12</v>
      </c>
      <c r="K105" s="47" t="s">
        <v>12</v>
      </c>
      <c r="L105" s="47" t="s">
        <v>12</v>
      </c>
      <c r="M105" s="47" t="s">
        <v>12</v>
      </c>
    </row>
    <row r="106" spans="1:13" ht="12" customHeight="1" thickBot="1" x14ac:dyDescent="0.25">
      <c r="A106" s="5" t="s">
        <v>97</v>
      </c>
      <c r="B106" s="47"/>
      <c r="C106" s="47"/>
      <c r="D106" s="47"/>
      <c r="E106" s="47"/>
      <c r="F106" s="47"/>
      <c r="G106" s="47"/>
      <c r="H106" s="47"/>
      <c r="I106" s="47"/>
      <c r="J106" s="47"/>
      <c r="K106" s="47"/>
      <c r="L106" s="47"/>
      <c r="M106" s="47"/>
    </row>
    <row r="107" spans="1:13" ht="12" customHeight="1" x14ac:dyDescent="0.2">
      <c r="A107" s="48" t="s">
        <v>127</v>
      </c>
      <c r="B107" s="49">
        <v>554.4</v>
      </c>
      <c r="C107" s="49">
        <v>2322.1</v>
      </c>
      <c r="D107" s="49">
        <v>425.6</v>
      </c>
      <c r="E107" s="49">
        <v>308.89999999999998</v>
      </c>
      <c r="F107" s="49">
        <v>516.70000000000005</v>
      </c>
      <c r="G107" s="49">
        <v>-251.3</v>
      </c>
      <c r="H107" s="49">
        <v>-1899.2</v>
      </c>
      <c r="I107" s="49">
        <v>518.1</v>
      </c>
      <c r="J107" s="49">
        <v>-206.3</v>
      </c>
      <c r="K107" s="49">
        <v>-261.09999999999997</v>
      </c>
      <c r="L107" s="53" t="s">
        <v>12</v>
      </c>
      <c r="M107" s="53" t="s">
        <v>12</v>
      </c>
    </row>
    <row r="108" spans="1:13" ht="12" customHeight="1" x14ac:dyDescent="0.2">
      <c r="A108" s="50" t="s">
        <v>128</v>
      </c>
      <c r="B108" s="51">
        <v>-21</v>
      </c>
      <c r="C108" s="51">
        <v>-15.8</v>
      </c>
      <c r="D108" s="51">
        <v>-12.4</v>
      </c>
      <c r="E108" s="51">
        <v>-10.6</v>
      </c>
      <c r="F108" s="51">
        <v>-475.6</v>
      </c>
      <c r="G108" s="51">
        <v>-1653.1</v>
      </c>
      <c r="H108" s="51">
        <v>769.3</v>
      </c>
      <c r="I108" s="51">
        <v>143.30000000000001</v>
      </c>
      <c r="J108" s="51">
        <v>400.2</v>
      </c>
      <c r="K108" s="51">
        <v>244.59999999999997</v>
      </c>
      <c r="L108" s="54" t="s">
        <v>12</v>
      </c>
      <c r="M108" s="54" t="s">
        <v>12</v>
      </c>
    </row>
    <row r="109" spans="1:13" ht="12" customHeight="1" thickBot="1" x14ac:dyDescent="0.25">
      <c r="A109" s="3" t="s">
        <v>129</v>
      </c>
      <c r="B109" s="52">
        <v>296.60000000000002</v>
      </c>
      <c r="C109" s="52">
        <v>494.5</v>
      </c>
      <c r="D109" s="52">
        <v>295.89999999999998</v>
      </c>
      <c r="E109" s="52">
        <v>251.1</v>
      </c>
      <c r="F109" s="52">
        <v>0</v>
      </c>
      <c r="G109" s="52">
        <v>0</v>
      </c>
      <c r="H109" s="52">
        <v>0</v>
      </c>
      <c r="I109" s="52">
        <v>0</v>
      </c>
      <c r="J109" s="52">
        <v>0</v>
      </c>
      <c r="K109" s="52">
        <v>0</v>
      </c>
      <c r="L109" s="47" t="s">
        <v>12</v>
      </c>
      <c r="M109" s="47" t="s">
        <v>12</v>
      </c>
    </row>
    <row r="110" spans="1:13" ht="12" customHeight="1" thickBot="1" x14ac:dyDescent="0.25">
      <c r="A110" s="5" t="s">
        <v>11</v>
      </c>
      <c r="B110" s="47"/>
      <c r="C110" s="47"/>
      <c r="D110" s="47"/>
      <c r="E110" s="47"/>
      <c r="F110" s="47"/>
      <c r="G110" s="47"/>
      <c r="H110" s="47"/>
      <c r="I110" s="47"/>
      <c r="J110" s="47"/>
      <c r="K110" s="47"/>
      <c r="L110" s="47"/>
      <c r="M110" s="47"/>
    </row>
    <row r="111" spans="1:13" ht="12" customHeight="1" x14ac:dyDescent="0.2">
      <c r="A111" s="48" t="s">
        <v>127</v>
      </c>
      <c r="B111" s="49">
        <v>550.46999899999992</v>
      </c>
      <c r="C111" s="49">
        <v>1011.5799999999999</v>
      </c>
      <c r="D111" s="49">
        <v>989.75138713571585</v>
      </c>
      <c r="E111" s="49">
        <v>1616.8877035780843</v>
      </c>
      <c r="F111" s="49">
        <v>1412.3727124101474</v>
      </c>
      <c r="G111" s="49">
        <v>1162.865181945629</v>
      </c>
      <c r="H111" s="49">
        <v>1715.3760071039642</v>
      </c>
      <c r="I111" s="49">
        <v>1688.5322480795089</v>
      </c>
      <c r="J111" s="49">
        <v>1364.6162600648281</v>
      </c>
      <c r="K111" s="49">
        <v>1172.4272238025044</v>
      </c>
      <c r="L111" s="49">
        <v>577.75939714871424</v>
      </c>
      <c r="M111" s="49">
        <v>1023.6039813789498</v>
      </c>
    </row>
    <row r="112" spans="1:13" ht="12" customHeight="1" x14ac:dyDescent="0.2">
      <c r="A112" s="50" t="s">
        <v>128</v>
      </c>
      <c r="B112" s="51">
        <v>447.65244597175604</v>
      </c>
      <c r="C112" s="51">
        <v>540.32020352897541</v>
      </c>
      <c r="D112" s="51">
        <v>82.072147777748256</v>
      </c>
      <c r="E112" s="51">
        <v>8.385655684732285</v>
      </c>
      <c r="F112" s="51">
        <v>263.3026739828498</v>
      </c>
      <c r="G112" s="51">
        <v>2473.4570719391772</v>
      </c>
      <c r="H112" s="51">
        <v>-1503.1700394824024</v>
      </c>
      <c r="I112" s="51">
        <v>1580.912625460141</v>
      </c>
      <c r="J112" s="51">
        <v>2429.5072810975785</v>
      </c>
      <c r="K112" s="51">
        <v>-1048.0966673809601</v>
      </c>
      <c r="L112" s="51">
        <v>925.24111842146908</v>
      </c>
      <c r="M112" s="51">
        <v>-148.60059526438235</v>
      </c>
    </row>
    <row r="113" spans="1:17" ht="12" customHeight="1" thickBot="1" x14ac:dyDescent="0.25">
      <c r="A113" s="3" t="s">
        <v>129</v>
      </c>
      <c r="B113" s="52">
        <v>331.34184850337437</v>
      </c>
      <c r="C113" s="52">
        <v>553.78782440436612</v>
      </c>
      <c r="D113" s="52">
        <v>456.76770551595962</v>
      </c>
      <c r="E113" s="52">
        <v>663.83224202652718</v>
      </c>
      <c r="F113" s="52">
        <v>828.43751688919622</v>
      </c>
      <c r="G113" s="52">
        <v>2407.5810749290445</v>
      </c>
      <c r="H113" s="52">
        <v>545.61278986632556</v>
      </c>
      <c r="I113" s="52">
        <v>561.01311362345666</v>
      </c>
      <c r="J113" s="52">
        <v>-1373.6882156591987</v>
      </c>
      <c r="K113" s="52">
        <v>-621.95894023757307</v>
      </c>
      <c r="L113" s="52">
        <v>1126.5844021295163</v>
      </c>
      <c r="M113" s="52">
        <v>1827.4511336834332</v>
      </c>
    </row>
    <row r="114" spans="1:17" ht="12" customHeight="1" thickBot="1" x14ac:dyDescent="0.25">
      <c r="A114" s="5" t="s">
        <v>107</v>
      </c>
      <c r="B114" s="47"/>
      <c r="C114" s="47"/>
      <c r="D114" s="47"/>
      <c r="E114" s="47"/>
      <c r="F114" s="47"/>
      <c r="G114" s="47"/>
      <c r="H114" s="47"/>
      <c r="I114" s="47"/>
      <c r="J114" s="47"/>
      <c r="K114" s="47"/>
      <c r="L114" s="47"/>
      <c r="M114" s="47"/>
    </row>
    <row r="115" spans="1:17" ht="12" customHeight="1" x14ac:dyDescent="0.2">
      <c r="A115" s="48" t="s">
        <v>127</v>
      </c>
      <c r="B115" s="49">
        <v>-806</v>
      </c>
      <c r="C115" s="49">
        <v>302</v>
      </c>
      <c r="D115" s="49">
        <v>-3348</v>
      </c>
      <c r="E115" s="49">
        <v>-1319</v>
      </c>
      <c r="F115" s="49">
        <v>-495</v>
      </c>
      <c r="G115" s="49">
        <v>-307</v>
      </c>
      <c r="H115" s="49">
        <v>-79</v>
      </c>
      <c r="I115" s="49">
        <v>139</v>
      </c>
      <c r="J115" s="53" t="s">
        <v>12</v>
      </c>
      <c r="K115" s="53" t="s">
        <v>12</v>
      </c>
      <c r="L115" s="53" t="s">
        <v>12</v>
      </c>
      <c r="M115" s="53" t="s">
        <v>12</v>
      </c>
    </row>
    <row r="116" spans="1:17" ht="12" customHeight="1" x14ac:dyDescent="0.2">
      <c r="A116" s="50" t="s">
        <v>128</v>
      </c>
      <c r="B116" s="51">
        <v>773</v>
      </c>
      <c r="C116" s="51">
        <v>-11</v>
      </c>
      <c r="D116" s="51">
        <v>367</v>
      </c>
      <c r="E116" s="51">
        <v>1457</v>
      </c>
      <c r="F116" s="51">
        <v>2752</v>
      </c>
      <c r="G116" s="51">
        <v>3292</v>
      </c>
      <c r="H116" s="51">
        <v>1784</v>
      </c>
      <c r="I116" s="51">
        <v>-967</v>
      </c>
      <c r="J116" s="54" t="s">
        <v>12</v>
      </c>
      <c r="K116" s="54" t="s">
        <v>12</v>
      </c>
      <c r="L116" s="54" t="s">
        <v>12</v>
      </c>
      <c r="M116" s="54" t="s">
        <v>12</v>
      </c>
    </row>
    <row r="117" spans="1:17" ht="12" customHeight="1" thickBot="1" x14ac:dyDescent="0.25">
      <c r="A117" s="3" t="s">
        <v>129</v>
      </c>
      <c r="B117" s="52">
        <v>3321</v>
      </c>
      <c r="C117" s="52">
        <v>2336</v>
      </c>
      <c r="D117" s="52">
        <v>1998</v>
      </c>
      <c r="E117" s="52">
        <v>1436</v>
      </c>
      <c r="F117" s="52">
        <v>3483</v>
      </c>
      <c r="G117" s="52">
        <v>2988</v>
      </c>
      <c r="H117" s="52">
        <v>975</v>
      </c>
      <c r="I117" s="52">
        <v>1148</v>
      </c>
      <c r="J117" s="47" t="s">
        <v>12</v>
      </c>
      <c r="K117" s="47" t="s">
        <v>12</v>
      </c>
      <c r="L117" s="47" t="s">
        <v>12</v>
      </c>
      <c r="M117" s="47" t="s">
        <v>12</v>
      </c>
    </row>
    <row r="118" spans="1:17" ht="12" customHeight="1" thickBot="1" x14ac:dyDescent="0.25">
      <c r="A118" s="48"/>
      <c r="B118" s="49"/>
      <c r="C118" s="49"/>
      <c r="D118" s="49"/>
      <c r="E118" s="49"/>
      <c r="F118" s="49"/>
      <c r="G118" s="49"/>
      <c r="H118" s="49"/>
      <c r="I118" s="49"/>
      <c r="J118" s="53"/>
      <c r="K118" s="53"/>
      <c r="L118" s="53"/>
      <c r="M118" s="53"/>
    </row>
    <row r="119" spans="1:17" ht="12" customHeight="1" thickBot="1" x14ac:dyDescent="0.25">
      <c r="A119" s="55" t="s">
        <v>23</v>
      </c>
      <c r="B119" s="56"/>
      <c r="C119" s="56"/>
      <c r="D119" s="56"/>
      <c r="E119" s="56"/>
      <c r="F119" s="56"/>
      <c r="G119" s="56"/>
      <c r="H119" s="56"/>
      <c r="I119" s="56"/>
      <c r="J119" s="56"/>
      <c r="K119" s="56"/>
      <c r="L119" s="56"/>
      <c r="M119" s="56"/>
    </row>
    <row r="120" spans="1:17" ht="12" customHeight="1" x14ac:dyDescent="0.2">
      <c r="A120" s="48" t="s">
        <v>127</v>
      </c>
      <c r="B120" s="49">
        <v>64247.439152042265</v>
      </c>
      <c r="C120" s="49">
        <v>78019.142071750262</v>
      </c>
      <c r="D120" s="49">
        <v>44819.606691964407</v>
      </c>
      <c r="E120" s="49">
        <v>74921.369402934302</v>
      </c>
      <c r="F120" s="49">
        <v>95973.079988855796</v>
      </c>
      <c r="G120" s="49">
        <v>92512.435405948767</v>
      </c>
      <c r="H120" s="49">
        <v>91009.10466943866</v>
      </c>
      <c r="I120" s="49">
        <v>81055.137011921979</v>
      </c>
      <c r="J120" s="49">
        <v>89849.796637464635</v>
      </c>
      <c r="K120" s="49">
        <v>80629.134890327754</v>
      </c>
      <c r="L120" s="49">
        <v>86030.664128112796</v>
      </c>
      <c r="M120" s="49">
        <v>68947.46527626249</v>
      </c>
    </row>
    <row r="121" spans="1:17" ht="12" customHeight="1" x14ac:dyDescent="0.2">
      <c r="A121" s="50" t="s">
        <v>128</v>
      </c>
      <c r="B121" s="51">
        <v>30361.478918968733</v>
      </c>
      <c r="C121" s="51">
        <v>40859.106978265365</v>
      </c>
      <c r="D121" s="51">
        <v>15507.500092557577</v>
      </c>
      <c r="E121" s="51">
        <v>23134.772983355404</v>
      </c>
      <c r="F121" s="51">
        <v>36805.972300855952</v>
      </c>
      <c r="G121" s="51">
        <v>49501.196887493512</v>
      </c>
      <c r="H121" s="51">
        <v>61911.805418058728</v>
      </c>
      <c r="I121" s="51">
        <v>64536.670038897755</v>
      </c>
      <c r="J121" s="51">
        <v>51249.644268361328</v>
      </c>
      <c r="K121" s="51">
        <v>46077.860657774167</v>
      </c>
      <c r="L121" s="51">
        <v>22028.175683107973</v>
      </c>
      <c r="M121" s="51">
        <v>52318.40756849655</v>
      </c>
    </row>
    <row r="122" spans="1:17" ht="12" customHeight="1" thickBot="1" x14ac:dyDescent="0.25">
      <c r="A122" s="3" t="s">
        <v>129</v>
      </c>
      <c r="B122" s="52">
        <v>34278.741561721297</v>
      </c>
      <c r="C122" s="52">
        <v>31947.798934321436</v>
      </c>
      <c r="D122" s="52">
        <v>32687.84642802849</v>
      </c>
      <c r="E122" s="52">
        <v>63046.834245739592</v>
      </c>
      <c r="F122" s="52">
        <v>74342.039826560416</v>
      </c>
      <c r="G122" s="52">
        <v>69000.449119904501</v>
      </c>
      <c r="H122" s="52">
        <v>45615.195589152514</v>
      </c>
      <c r="I122" s="52">
        <v>48413.745978483945</v>
      </c>
      <c r="J122" s="52">
        <v>28936.057641867017</v>
      </c>
      <c r="K122" s="52">
        <v>35041.42057093633</v>
      </c>
      <c r="L122" s="52">
        <v>52390.436898392618</v>
      </c>
      <c r="M122" s="52">
        <v>60855.728712137643</v>
      </c>
    </row>
    <row r="124" spans="1:17" s="9" customFormat="1" ht="12" customHeight="1" x14ac:dyDescent="0.15">
      <c r="A124" s="9" t="s">
        <v>145</v>
      </c>
    </row>
    <row r="125" spans="1:17" s="9" customFormat="1" ht="51" customHeight="1" x14ac:dyDescent="0.15">
      <c r="A125" s="102" t="s">
        <v>152</v>
      </c>
      <c r="B125" s="100"/>
      <c r="C125" s="100"/>
      <c r="D125" s="100"/>
      <c r="E125" s="100"/>
      <c r="F125" s="100"/>
      <c r="G125" s="100"/>
      <c r="H125" s="100"/>
      <c r="I125" s="100"/>
      <c r="J125" s="100"/>
      <c r="K125" s="100"/>
      <c r="L125" s="100"/>
      <c r="M125" s="100"/>
      <c r="N125" s="12"/>
      <c r="O125" s="12"/>
      <c r="P125" s="12"/>
      <c r="Q125" s="12"/>
    </row>
    <row r="126" spans="1:17" s="9" customFormat="1" ht="12" customHeight="1" x14ac:dyDescent="0.15">
      <c r="A126" s="11" t="s">
        <v>153</v>
      </c>
    </row>
  </sheetData>
  <mergeCells count="3">
    <mergeCell ref="A2:M2"/>
    <mergeCell ref="A3:M3"/>
    <mergeCell ref="A125:M125"/>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Q128"/>
  <sheetViews>
    <sheetView zoomScale="120" zoomScaleNormal="120" workbookViewId="0">
      <pane xSplit="1" ySplit="5" topLeftCell="B6" activePane="bottomRight" state="frozen"/>
      <selection pane="topRight" activeCell="B1" sqref="B1"/>
      <selection pane="bottomLeft" activeCell="A6" sqref="A6"/>
      <selection pane="bottomRight" activeCell="B6" sqref="B6"/>
    </sheetView>
  </sheetViews>
  <sheetFormatPr defaultColWidth="9.140625" defaultRowHeight="12" customHeight="1" x14ac:dyDescent="0.2"/>
  <cols>
    <col min="1" max="1" width="27.140625" style="1" customWidth="1"/>
    <col min="2" max="9" width="7.140625" style="1" customWidth="1"/>
    <col min="10" max="16384" width="9.140625" style="1"/>
  </cols>
  <sheetData>
    <row r="2" spans="1:13" ht="12" customHeight="1" x14ac:dyDescent="0.2">
      <c r="A2" s="101" t="s">
        <v>171</v>
      </c>
      <c r="B2" s="101"/>
      <c r="C2" s="101"/>
      <c r="D2" s="101"/>
      <c r="E2" s="101"/>
      <c r="F2" s="101"/>
      <c r="G2" s="101"/>
      <c r="H2" s="101"/>
      <c r="I2" s="101"/>
      <c r="J2" s="101"/>
      <c r="K2" s="101"/>
      <c r="L2" s="101"/>
      <c r="M2" s="101"/>
    </row>
    <row r="3" spans="1:13" ht="12" customHeight="1" x14ac:dyDescent="0.2">
      <c r="A3" s="99" t="s">
        <v>56</v>
      </c>
      <c r="B3" s="99"/>
      <c r="C3" s="99"/>
      <c r="D3" s="99"/>
      <c r="E3" s="99"/>
      <c r="F3" s="99"/>
      <c r="G3" s="99"/>
      <c r="H3" s="99"/>
      <c r="I3" s="99"/>
      <c r="J3" s="99"/>
      <c r="K3" s="99"/>
      <c r="L3" s="99"/>
      <c r="M3" s="99"/>
    </row>
    <row r="4" spans="1:13" ht="12" customHeight="1" thickBot="1" x14ac:dyDescent="0.25"/>
    <row r="5" spans="1:13" ht="12" customHeight="1" thickBot="1" x14ac:dyDescent="0.25">
      <c r="A5" s="2"/>
      <c r="B5" s="2">
        <v>2007</v>
      </c>
      <c r="C5" s="2">
        <v>2008</v>
      </c>
      <c r="D5" s="2">
        <v>2009</v>
      </c>
      <c r="E5" s="2">
        <v>2010</v>
      </c>
      <c r="F5" s="2">
        <v>2011</v>
      </c>
      <c r="G5" s="2">
        <v>2012</v>
      </c>
      <c r="H5" s="2">
        <v>2013</v>
      </c>
      <c r="I5" s="2">
        <v>2014</v>
      </c>
      <c r="J5" s="2">
        <v>2015</v>
      </c>
      <c r="K5" s="2">
        <v>2016</v>
      </c>
      <c r="L5" s="2">
        <v>2017</v>
      </c>
      <c r="M5" s="2">
        <v>2018</v>
      </c>
    </row>
    <row r="6" spans="1:13" ht="12" customHeight="1" thickBot="1" x14ac:dyDescent="0.25">
      <c r="A6" s="5" t="s">
        <v>38</v>
      </c>
      <c r="B6" s="47"/>
      <c r="C6" s="47"/>
      <c r="D6" s="47"/>
      <c r="E6" s="47"/>
      <c r="F6" s="47"/>
      <c r="G6" s="47"/>
      <c r="H6" s="47"/>
      <c r="I6" s="47"/>
      <c r="J6" s="47"/>
      <c r="K6" s="47"/>
      <c r="L6" s="47"/>
      <c r="M6" s="47"/>
    </row>
    <row r="7" spans="1:13" ht="12" customHeight="1" x14ac:dyDescent="0.2">
      <c r="A7" s="48" t="s">
        <v>78</v>
      </c>
      <c r="B7" s="49">
        <v>328.06910777777779</v>
      </c>
      <c r="C7" s="49">
        <v>148.86169592592591</v>
      </c>
      <c r="D7" s="49">
        <v>79.080633333333338</v>
      </c>
      <c r="E7" s="49">
        <v>95.805701111111105</v>
      </c>
      <c r="F7" s="49">
        <v>60.780194814814813</v>
      </c>
      <c r="G7" s="49">
        <v>109.90791481481482</v>
      </c>
      <c r="H7" s="49">
        <v>65.362713333333332</v>
      </c>
      <c r="I7" s="49">
        <v>66.507718078916511</v>
      </c>
      <c r="J7" s="49">
        <v>94.104708011111114</v>
      </c>
      <c r="K7" s="49">
        <v>94.114405748872557</v>
      </c>
      <c r="L7" s="49">
        <v>151.2401900400163</v>
      </c>
      <c r="M7" s="49">
        <v>129.02008810559639</v>
      </c>
    </row>
    <row r="8" spans="1:13" ht="12" customHeight="1" x14ac:dyDescent="0.2">
      <c r="A8" s="50" t="s">
        <v>80</v>
      </c>
      <c r="B8" s="51">
        <v>0.29310851851851849</v>
      </c>
      <c r="C8" s="51">
        <v>0.26379666666666662</v>
      </c>
      <c r="D8" s="51">
        <v>0.63298481481481483</v>
      </c>
      <c r="E8" s="51">
        <v>0.6869844444444444</v>
      </c>
      <c r="F8" s="51">
        <v>2.4888714814814814</v>
      </c>
      <c r="G8" s="51">
        <v>5.848796666666666</v>
      </c>
      <c r="H8" s="51">
        <v>28.805945555555557</v>
      </c>
      <c r="I8" s="51">
        <v>-25.135355659259261</v>
      </c>
      <c r="J8" s="51">
        <v>-5.5860657848888859</v>
      </c>
      <c r="K8" s="51">
        <v>-4.4601795196033338</v>
      </c>
      <c r="L8" s="51">
        <v>-6.7715396047670335</v>
      </c>
      <c r="M8" s="51">
        <v>-7.2631438525079481</v>
      </c>
    </row>
    <row r="9" spans="1:13" ht="12" customHeight="1" thickBot="1" x14ac:dyDescent="0.25">
      <c r="A9" s="3" t="s">
        <v>79</v>
      </c>
      <c r="B9" s="52">
        <v>12.140224074074073</v>
      </c>
      <c r="C9" s="52">
        <v>11.681922222222221</v>
      </c>
      <c r="D9" s="52">
        <v>4.9257137037037033</v>
      </c>
      <c r="E9" s="52">
        <v>4.8486144444444443</v>
      </c>
      <c r="F9" s="52">
        <v>5.0235581481481475</v>
      </c>
      <c r="G9" s="52">
        <v>21.75239333333333</v>
      </c>
      <c r="H9" s="52">
        <v>6.6768114814814812</v>
      </c>
      <c r="I9" s="52">
        <v>4.89073862962963</v>
      </c>
      <c r="J9" s="52">
        <v>25.50601789559185</v>
      </c>
      <c r="K9" s="52">
        <v>7.7777502443096669</v>
      </c>
      <c r="L9" s="52">
        <v>12.465944486922531</v>
      </c>
      <c r="M9" s="52">
        <v>13.370954517072732</v>
      </c>
    </row>
    <row r="10" spans="1:13" ht="12" customHeight="1" thickBot="1" x14ac:dyDescent="0.25">
      <c r="A10" s="5" t="s">
        <v>0</v>
      </c>
      <c r="B10" s="47"/>
      <c r="C10" s="47"/>
      <c r="D10" s="47"/>
      <c r="E10" s="47"/>
      <c r="F10" s="47"/>
      <c r="G10" s="47"/>
      <c r="H10" s="47"/>
      <c r="I10" s="47"/>
      <c r="J10" s="47"/>
      <c r="K10" s="47"/>
      <c r="L10" s="47"/>
      <c r="M10" s="47"/>
    </row>
    <row r="11" spans="1:13" ht="12" customHeight="1" x14ac:dyDescent="0.2">
      <c r="A11" s="48" t="s">
        <v>78</v>
      </c>
      <c r="B11" s="49">
        <v>2577.5683484421425</v>
      </c>
      <c r="C11" s="49">
        <v>4552.4947295132661</v>
      </c>
      <c r="D11" s="49">
        <v>2133</v>
      </c>
      <c r="E11" s="49">
        <v>2504.0236545660086</v>
      </c>
      <c r="F11" s="49">
        <v>4507.9677615730097</v>
      </c>
      <c r="G11" s="49">
        <v>4860.8834098428179</v>
      </c>
      <c r="H11" s="49">
        <v>2783.958587799525</v>
      </c>
      <c r="I11" s="49">
        <v>-111.58855778423037</v>
      </c>
      <c r="J11" s="49">
        <v>1318.6947342525352</v>
      </c>
      <c r="K11" s="49">
        <v>3715.6292616122255</v>
      </c>
      <c r="L11" s="49">
        <v>1957.8645799670294</v>
      </c>
      <c r="M11" s="49">
        <v>3258.6574510352957</v>
      </c>
    </row>
    <row r="12" spans="1:13" ht="12" customHeight="1" x14ac:dyDescent="0.2">
      <c r="A12" s="50" t="s">
        <v>80</v>
      </c>
      <c r="B12" s="51">
        <v>1845.6368352674704</v>
      </c>
      <c r="C12" s="51">
        <v>4776.6244300645512</v>
      </c>
      <c r="D12" s="51">
        <v>-1009.8410751159197</v>
      </c>
      <c r="E12" s="51">
        <v>3506.6815844363473</v>
      </c>
      <c r="F12" s="51">
        <v>2599.5703678893983</v>
      </c>
      <c r="G12" s="51">
        <v>3120.1176245996867</v>
      </c>
      <c r="H12" s="51">
        <v>-783</v>
      </c>
      <c r="I12" s="51">
        <v>-944.52461230304175</v>
      </c>
      <c r="J12" s="51">
        <v>2382.4783605743564</v>
      </c>
      <c r="K12" s="51">
        <v>-4731.682681908108</v>
      </c>
      <c r="L12" s="51">
        <v>2422.0602099118069</v>
      </c>
      <c r="M12" s="51">
        <v>1423.5311553612273</v>
      </c>
    </row>
    <row r="13" spans="1:13" ht="12" customHeight="1" thickBot="1" x14ac:dyDescent="0.25">
      <c r="A13" s="3" t="s">
        <v>79</v>
      </c>
      <c r="B13" s="52">
        <v>2049.9525784195339</v>
      </c>
      <c r="C13" s="52">
        <v>396.43396994687112</v>
      </c>
      <c r="D13" s="52">
        <v>2894</v>
      </c>
      <c r="E13" s="52">
        <v>5322.0133874321073</v>
      </c>
      <c r="F13" s="52">
        <v>3732.3928152190924</v>
      </c>
      <c r="G13" s="52">
        <v>7342.9328823816159</v>
      </c>
      <c r="H13" s="52">
        <v>7820.7032703592195</v>
      </c>
      <c r="I13" s="52">
        <v>6121.4487120521353</v>
      </c>
      <c r="J13" s="52">
        <v>8057.8209164591499</v>
      </c>
      <c r="K13" s="52">
        <v>4276.2177620698203</v>
      </c>
      <c r="L13" s="52">
        <v>7136.9366724056435</v>
      </c>
      <c r="M13" s="52">
        <v>7190.6680563683331</v>
      </c>
    </row>
    <row r="14" spans="1:13" ht="12" customHeight="1" thickBot="1" x14ac:dyDescent="0.25">
      <c r="A14" s="5" t="s">
        <v>16</v>
      </c>
      <c r="B14" s="47"/>
      <c r="C14" s="47"/>
      <c r="D14" s="47"/>
      <c r="E14" s="47"/>
      <c r="F14" s="47"/>
      <c r="G14" s="47"/>
      <c r="H14" s="47"/>
      <c r="I14" s="47"/>
      <c r="J14" s="47"/>
      <c r="K14" s="47"/>
      <c r="L14" s="47"/>
      <c r="M14" s="47"/>
    </row>
    <row r="15" spans="1:13" ht="12" customHeight="1" x14ac:dyDescent="0.2">
      <c r="A15" s="48" t="s">
        <v>78</v>
      </c>
      <c r="B15" s="49">
        <v>886.77231331000007</v>
      </c>
      <c r="C15" s="49">
        <v>1031.62709503</v>
      </c>
      <c r="D15" s="49">
        <v>753.10530129999995</v>
      </c>
      <c r="E15" s="49">
        <v>960.24424700000009</v>
      </c>
      <c r="F15" s="49">
        <v>970.51585452000006</v>
      </c>
      <c r="G15" s="49">
        <v>575.30596299000001</v>
      </c>
      <c r="H15" s="49">
        <v>867.92801408000003</v>
      </c>
      <c r="I15" s="49">
        <v>617.39720379999994</v>
      </c>
      <c r="J15" s="49">
        <v>560.35894570999994</v>
      </c>
      <c r="K15" s="49">
        <v>510.751848</v>
      </c>
      <c r="L15" s="49">
        <v>351.10412082333335</v>
      </c>
      <c r="M15" s="49">
        <v>573.32003151666663</v>
      </c>
    </row>
    <row r="16" spans="1:13" ht="12" customHeight="1" x14ac:dyDescent="0.2">
      <c r="A16" s="50" t="s">
        <v>80</v>
      </c>
      <c r="B16" s="51">
        <v>736.04754722000007</v>
      </c>
      <c r="C16" s="51">
        <v>480.68417269999998</v>
      </c>
      <c r="D16" s="51">
        <v>-107.40278774999999</v>
      </c>
      <c r="E16" s="51">
        <v>136.94341299000001</v>
      </c>
      <c r="F16" s="51">
        <v>438.28359030000001</v>
      </c>
      <c r="G16" s="51">
        <v>458.20128275999997</v>
      </c>
      <c r="H16" s="51">
        <v>722.51471622000008</v>
      </c>
      <c r="I16" s="51">
        <v>2933.5701372599997</v>
      </c>
      <c r="J16" s="51">
        <v>304.28696542</v>
      </c>
      <c r="K16" s="51">
        <v>748.77907177999998</v>
      </c>
      <c r="L16" s="51">
        <v>550.34408134</v>
      </c>
      <c r="M16" s="51">
        <v>374.10999999999996</v>
      </c>
    </row>
    <row r="17" spans="1:13" ht="12" customHeight="1" thickBot="1" x14ac:dyDescent="0.25">
      <c r="A17" s="3" t="s">
        <v>79</v>
      </c>
      <c r="B17" s="52">
        <v>0</v>
      </c>
      <c r="C17" s="52">
        <v>0</v>
      </c>
      <c r="D17" s="52">
        <v>0</v>
      </c>
      <c r="E17" s="52">
        <v>0</v>
      </c>
      <c r="F17" s="52">
        <v>0</v>
      </c>
      <c r="G17" s="52">
        <v>0</v>
      </c>
      <c r="H17" s="52">
        <v>0</v>
      </c>
      <c r="I17" s="52">
        <v>0</v>
      </c>
      <c r="J17" s="52">
        <v>0</v>
      </c>
      <c r="K17" s="52">
        <v>0</v>
      </c>
      <c r="L17" s="52">
        <v>0</v>
      </c>
      <c r="M17" s="52">
        <v>0</v>
      </c>
    </row>
    <row r="18" spans="1:13" ht="12" customHeight="1" thickBot="1" x14ac:dyDescent="0.25">
      <c r="A18" s="5" t="s">
        <v>1</v>
      </c>
      <c r="B18" s="47"/>
      <c r="C18" s="47"/>
      <c r="D18" s="47"/>
      <c r="E18" s="47"/>
      <c r="F18" s="47"/>
      <c r="G18" s="47"/>
      <c r="H18" s="47"/>
      <c r="I18" s="47"/>
      <c r="J18" s="47"/>
      <c r="K18" s="47"/>
      <c r="L18" s="47"/>
      <c r="M18" s="47"/>
    </row>
    <row r="19" spans="1:13" ht="12" customHeight="1" x14ac:dyDescent="0.2">
      <c r="A19" s="48" t="s">
        <v>78</v>
      </c>
      <c r="B19" s="49">
        <v>420.5</v>
      </c>
      <c r="C19" s="49">
        <v>339.5</v>
      </c>
      <c r="D19" s="49">
        <v>140</v>
      </c>
      <c r="E19" s="49">
        <v>392.5</v>
      </c>
      <c r="F19" s="49">
        <v>226.5</v>
      </c>
      <c r="G19" s="49">
        <v>229.5</v>
      </c>
      <c r="H19" s="49">
        <v>135.5</v>
      </c>
      <c r="I19" s="49">
        <v>307</v>
      </c>
      <c r="J19" s="49">
        <v>396.5</v>
      </c>
      <c r="K19" s="49">
        <v>113.5</v>
      </c>
      <c r="L19" s="49">
        <v>228.5</v>
      </c>
      <c r="M19" s="49">
        <v>258.5</v>
      </c>
    </row>
    <row r="20" spans="1:13" ht="12" customHeight="1" x14ac:dyDescent="0.2">
      <c r="A20" s="50" t="s">
        <v>80</v>
      </c>
      <c r="B20" s="51">
        <v>24.5</v>
      </c>
      <c r="C20" s="51">
        <v>231</v>
      </c>
      <c r="D20" s="51">
        <v>167</v>
      </c>
      <c r="E20" s="51">
        <v>45</v>
      </c>
      <c r="F20" s="51">
        <v>323.5</v>
      </c>
      <c r="G20" s="51">
        <v>121.5</v>
      </c>
      <c r="H20" s="51">
        <v>-116.5</v>
      </c>
      <c r="I20" s="51">
        <v>-76</v>
      </c>
      <c r="J20" s="51">
        <v>-453.5</v>
      </c>
      <c r="K20" s="51">
        <v>-278.5</v>
      </c>
      <c r="L20" s="51">
        <v>-266</v>
      </c>
      <c r="M20" s="51">
        <v>-292</v>
      </c>
    </row>
    <row r="21" spans="1:13" ht="12" customHeight="1" thickBot="1" x14ac:dyDescent="0.25">
      <c r="A21" s="3" t="s">
        <v>79</v>
      </c>
      <c r="B21" s="52">
        <v>31.5</v>
      </c>
      <c r="C21" s="52">
        <v>44.5</v>
      </c>
      <c r="D21" s="52">
        <v>13</v>
      </c>
      <c r="E21" s="52">
        <v>13</v>
      </c>
      <c r="F21" s="52">
        <v>-95</v>
      </c>
      <c r="G21" s="52">
        <v>184</v>
      </c>
      <c r="H21" s="52">
        <v>92</v>
      </c>
      <c r="I21" s="52">
        <v>361.5</v>
      </c>
      <c r="J21" s="52">
        <v>210</v>
      </c>
      <c r="K21" s="52">
        <v>171</v>
      </c>
      <c r="L21" s="52">
        <v>158.5</v>
      </c>
      <c r="M21" s="52">
        <v>124</v>
      </c>
    </row>
    <row r="22" spans="1:13" ht="12" customHeight="1" thickBot="1" x14ac:dyDescent="0.25">
      <c r="A22" s="5" t="s">
        <v>81</v>
      </c>
      <c r="B22" s="47"/>
      <c r="C22" s="47"/>
      <c r="D22" s="47"/>
      <c r="E22" s="47"/>
      <c r="F22" s="47"/>
      <c r="G22" s="47"/>
      <c r="H22" s="47"/>
      <c r="I22" s="47"/>
      <c r="J22" s="47"/>
      <c r="K22" s="47"/>
      <c r="L22" s="47"/>
      <c r="M22" s="47"/>
    </row>
    <row r="23" spans="1:13" ht="12" customHeight="1" x14ac:dyDescent="0.2">
      <c r="A23" s="48" t="s">
        <v>78</v>
      </c>
      <c r="B23" s="49">
        <v>100.11199999999999</v>
      </c>
      <c r="C23" s="49">
        <v>141.28749999999999</v>
      </c>
      <c r="D23" s="49">
        <v>79.513999999999996</v>
      </c>
      <c r="E23" s="49">
        <v>79.968500000000006</v>
      </c>
      <c r="F23" s="49">
        <v>102.572</v>
      </c>
      <c r="G23" s="49">
        <v>193.017</v>
      </c>
      <c r="H23" s="49">
        <v>100.87454405554095</v>
      </c>
      <c r="I23" s="49">
        <v>145.4351353439103</v>
      </c>
      <c r="J23" s="49">
        <v>57.183000898148897</v>
      </c>
      <c r="K23" s="49">
        <v>19</v>
      </c>
      <c r="L23" s="49">
        <v>3.2806155013861726</v>
      </c>
      <c r="M23" s="53" t="s">
        <v>12</v>
      </c>
    </row>
    <row r="24" spans="1:13" ht="12" customHeight="1" x14ac:dyDescent="0.2">
      <c r="A24" s="50" t="s">
        <v>80</v>
      </c>
      <c r="B24" s="51">
        <v>13.0535</v>
      </c>
      <c r="C24" s="51">
        <v>7.6360000000000001</v>
      </c>
      <c r="D24" s="51">
        <v>6.4275000000000002</v>
      </c>
      <c r="E24" s="51">
        <v>2.1419999999999999</v>
      </c>
      <c r="F24" s="51">
        <v>0.89149999999999996</v>
      </c>
      <c r="G24" s="51">
        <v>0</v>
      </c>
      <c r="H24" s="51">
        <v>0</v>
      </c>
      <c r="I24" s="51">
        <v>0</v>
      </c>
      <c r="J24" s="51">
        <v>0</v>
      </c>
      <c r="K24" s="51">
        <v>0</v>
      </c>
      <c r="L24" s="51">
        <v>0</v>
      </c>
      <c r="M24" s="54" t="s">
        <v>12</v>
      </c>
    </row>
    <row r="25" spans="1:13" ht="12" customHeight="1" thickBot="1" x14ac:dyDescent="0.25">
      <c r="A25" s="3" t="s">
        <v>79</v>
      </c>
      <c r="B25" s="52">
        <v>29.975000000000001</v>
      </c>
      <c r="C25" s="52">
        <v>20.745000000000001</v>
      </c>
      <c r="D25" s="52">
        <v>22.899000000000001</v>
      </c>
      <c r="E25" s="52">
        <v>15.1105</v>
      </c>
      <c r="F25" s="52">
        <v>-8.1150000000000002</v>
      </c>
      <c r="G25" s="52">
        <v>-3.8155000000000001</v>
      </c>
      <c r="H25" s="52">
        <v>-5.7178200000000006</v>
      </c>
      <c r="I25" s="52">
        <v>7.3086450000000003</v>
      </c>
      <c r="J25" s="52">
        <v>7.4318149999999985</v>
      </c>
      <c r="K25" s="52">
        <v>13.5</v>
      </c>
      <c r="L25" s="52">
        <v>22.356499999999997</v>
      </c>
      <c r="M25" s="47" t="s">
        <v>12</v>
      </c>
    </row>
    <row r="26" spans="1:13" ht="12" customHeight="1" thickBot="1" x14ac:dyDescent="0.25">
      <c r="A26" s="5" t="s">
        <v>172</v>
      </c>
      <c r="B26" s="47"/>
      <c r="C26" s="47"/>
      <c r="D26" s="47"/>
      <c r="E26" s="47"/>
      <c r="F26" s="47"/>
      <c r="G26" s="47"/>
      <c r="H26" s="47"/>
      <c r="I26" s="47"/>
      <c r="J26" s="47"/>
      <c r="K26" s="47"/>
      <c r="L26" s="47"/>
      <c r="M26" s="47"/>
    </row>
    <row r="27" spans="1:13" ht="12" customHeight="1" x14ac:dyDescent="0.2">
      <c r="A27" s="48" t="s">
        <v>78</v>
      </c>
      <c r="B27" s="49">
        <v>27.221770429999999</v>
      </c>
      <c r="C27" s="49">
        <v>45.281327420000004</v>
      </c>
      <c r="D27" s="49">
        <v>0.5</v>
      </c>
      <c r="E27" s="49">
        <v>1.33705238</v>
      </c>
      <c r="F27" s="49">
        <v>4.6545506381999999</v>
      </c>
      <c r="G27" s="49">
        <v>19.089218333440233</v>
      </c>
      <c r="H27" s="49">
        <v>17.443999999999999</v>
      </c>
      <c r="I27" s="49">
        <v>313.38788567</v>
      </c>
      <c r="J27" s="49">
        <v>20.163395899999998</v>
      </c>
      <c r="K27" s="49">
        <v>405.72586568676218</v>
      </c>
      <c r="L27" s="49">
        <v>152.04426742999999</v>
      </c>
      <c r="M27" s="49">
        <v>70.231923109999997</v>
      </c>
    </row>
    <row r="28" spans="1:13" ht="12" customHeight="1" x14ac:dyDescent="0.2">
      <c r="A28" s="50" t="s">
        <v>80</v>
      </c>
      <c r="B28" s="51">
        <v>654.26909125404904</v>
      </c>
      <c r="C28" s="51">
        <v>849.5045800745097</v>
      </c>
      <c r="D28" s="51">
        <v>176.9</v>
      </c>
      <c r="E28" s="51">
        <v>141.02302675000001</v>
      </c>
      <c r="F28" s="51">
        <v>129.69898302420813</v>
      </c>
      <c r="G28" s="51">
        <v>281.66000000000003</v>
      </c>
      <c r="H28" s="51">
        <v>330.56009999999998</v>
      </c>
      <c r="I28" s="51">
        <v>889.23389005193644</v>
      </c>
      <c r="J28" s="51">
        <v>741.23695896330992</v>
      </c>
      <c r="K28" s="51">
        <v>568.16338300661516</v>
      </c>
      <c r="L28" s="51">
        <v>417.25681108897174</v>
      </c>
      <c r="M28" s="51">
        <v>347.36057757416705</v>
      </c>
    </row>
    <row r="29" spans="1:13" ht="12" customHeight="1" thickBot="1" x14ac:dyDescent="0.25">
      <c r="A29" s="3" t="s">
        <v>79</v>
      </c>
      <c r="B29" s="52">
        <v>271.83170247586497</v>
      </c>
      <c r="C29" s="52">
        <v>407.23258139683401</v>
      </c>
      <c r="D29" s="52">
        <v>509.3</v>
      </c>
      <c r="E29" s="52">
        <v>793.26155764534803</v>
      </c>
      <c r="F29" s="52">
        <v>898.94421691011257</v>
      </c>
      <c r="G29" s="52">
        <v>1204.46</v>
      </c>
      <c r="H29" s="52">
        <v>1681.8426999999999</v>
      </c>
      <c r="I29" s="52">
        <v>919.01483334689658</v>
      </c>
      <c r="J29" s="52">
        <v>404.7589184785088</v>
      </c>
      <c r="K29" s="52">
        <v>126.83086969478686</v>
      </c>
      <c r="L29" s="52">
        <v>639.83986436736336</v>
      </c>
      <c r="M29" s="52">
        <v>435.95798795231406</v>
      </c>
    </row>
    <row r="30" spans="1:13" ht="12" customHeight="1" thickBot="1" x14ac:dyDescent="0.25">
      <c r="A30" s="5" t="s">
        <v>36</v>
      </c>
      <c r="B30" s="47"/>
      <c r="C30" s="47"/>
      <c r="D30" s="47"/>
      <c r="E30" s="47"/>
      <c r="F30" s="47"/>
      <c r="G30" s="47"/>
      <c r="H30" s="47"/>
      <c r="I30" s="47"/>
      <c r="J30" s="47"/>
      <c r="K30" s="47"/>
      <c r="L30" s="47"/>
      <c r="M30" s="47"/>
    </row>
    <row r="31" spans="1:13" ht="12" customHeight="1" x14ac:dyDescent="0.2">
      <c r="A31" s="48" t="s">
        <v>78</v>
      </c>
      <c r="B31" s="49">
        <v>26074.440956961673</v>
      </c>
      <c r="C31" s="49">
        <v>30064.027182226258</v>
      </c>
      <c r="D31" s="49">
        <v>19906.3524</v>
      </c>
      <c r="E31" s="49">
        <v>40116.724794490001</v>
      </c>
      <c r="F31" s="49">
        <v>54782.395991809994</v>
      </c>
      <c r="G31" s="49">
        <v>52835.673073460013</v>
      </c>
      <c r="H31" s="49">
        <v>42152.48468912</v>
      </c>
      <c r="I31" s="49">
        <v>47500.524446540003</v>
      </c>
      <c r="J31" s="49">
        <v>49519.53245554</v>
      </c>
      <c r="K31" s="49">
        <v>44511.225328739994</v>
      </c>
      <c r="L31" s="49">
        <v>53959.033390169992</v>
      </c>
      <c r="M31" s="49">
        <v>41014.205443860003</v>
      </c>
    </row>
    <row r="32" spans="1:13" ht="12" customHeight="1" x14ac:dyDescent="0.2">
      <c r="A32" s="50" t="s">
        <v>80</v>
      </c>
      <c r="B32" s="51">
        <v>18505.051506671862</v>
      </c>
      <c r="C32" s="51">
        <v>20652.375529252455</v>
      </c>
      <c r="D32" s="51">
        <v>11574.579299999999</v>
      </c>
      <c r="E32" s="51">
        <v>13470.324324069999</v>
      </c>
      <c r="F32" s="51">
        <v>16450.705390720002</v>
      </c>
      <c r="G32" s="51">
        <v>22540.897102710001</v>
      </c>
      <c r="H32" s="51">
        <v>38346.133270029997</v>
      </c>
      <c r="I32" s="51">
        <v>39039.901226659997</v>
      </c>
      <c r="J32" s="51">
        <v>18446.459650959998</v>
      </c>
      <c r="K32" s="51">
        <v>24524.611758140003</v>
      </c>
      <c r="L32" s="51">
        <v>6249.4924426900006</v>
      </c>
      <c r="M32" s="51">
        <v>32320.221512289998</v>
      </c>
    </row>
    <row r="33" spans="1:13" ht="12" customHeight="1" thickBot="1" x14ac:dyDescent="0.25">
      <c r="A33" s="3" t="s">
        <v>79</v>
      </c>
      <c r="B33" s="52">
        <v>0</v>
      </c>
      <c r="C33" s="52">
        <v>0</v>
      </c>
      <c r="D33" s="52">
        <v>0</v>
      </c>
      <c r="E33" s="52">
        <v>28802.884505539994</v>
      </c>
      <c r="F33" s="52">
        <v>31194.12840188</v>
      </c>
      <c r="G33" s="52">
        <v>17191.809318329997</v>
      </c>
      <c r="H33" s="52">
        <v>-5287.5898717099999</v>
      </c>
      <c r="I33" s="52">
        <v>1173.5621237500002</v>
      </c>
      <c r="J33" s="52">
        <v>-7631.9414387300003</v>
      </c>
      <c r="K33" s="52">
        <v>4342.071935349999</v>
      </c>
      <c r="L33" s="52">
        <v>10049.233784959999</v>
      </c>
      <c r="M33" s="52">
        <v>14984.465590219999</v>
      </c>
    </row>
    <row r="34" spans="1:13" ht="12" customHeight="1" thickBot="1" x14ac:dyDescent="0.25">
      <c r="A34" s="5" t="s">
        <v>2</v>
      </c>
      <c r="B34" s="47"/>
      <c r="C34" s="47"/>
      <c r="D34" s="47"/>
      <c r="E34" s="47"/>
      <c r="F34" s="47"/>
      <c r="G34" s="47"/>
      <c r="H34" s="47"/>
      <c r="I34" s="47"/>
      <c r="J34" s="47"/>
      <c r="K34" s="47"/>
      <c r="L34" s="47"/>
      <c r="M34" s="47"/>
    </row>
    <row r="35" spans="1:13" ht="12" customHeight="1" x14ac:dyDescent="0.2">
      <c r="A35" s="48" t="s">
        <v>78</v>
      </c>
      <c r="B35" s="49">
        <v>2621.5130016347198</v>
      </c>
      <c r="C35" s="49">
        <v>7775.3854314099999</v>
      </c>
      <c r="D35" s="49">
        <v>1905.1604490560201</v>
      </c>
      <c r="E35" s="49">
        <v>4661.5639955372399</v>
      </c>
      <c r="F35" s="49">
        <v>10920.96958547</v>
      </c>
      <c r="G35" s="49">
        <v>8531.8932946629993</v>
      </c>
      <c r="H35" s="49">
        <v>4805.5492344599998</v>
      </c>
      <c r="I35" s="49">
        <v>10523.55877528</v>
      </c>
      <c r="J35" s="49">
        <v>6493.6745509299999</v>
      </c>
      <c r="K35" s="49">
        <v>6147.9781009999997</v>
      </c>
      <c r="L35" s="49">
        <v>2069.8238514559998</v>
      </c>
      <c r="M35" s="49">
        <v>2031.77950833</v>
      </c>
    </row>
    <row r="36" spans="1:13" ht="12" customHeight="1" x14ac:dyDescent="0.2">
      <c r="A36" s="50" t="s">
        <v>80</v>
      </c>
      <c r="B36" s="51">
        <v>660.92432637582897</v>
      </c>
      <c r="C36" s="51">
        <v>1869.03467919895</v>
      </c>
      <c r="D36" s="51">
        <v>762.88998023993099</v>
      </c>
      <c r="E36" s="51">
        <v>3318.00892920873</v>
      </c>
      <c r="F36" s="51">
        <v>3155.1482681202601</v>
      </c>
      <c r="G36" s="51">
        <v>10949.4199274739</v>
      </c>
      <c r="H36" s="51">
        <v>8597.8553059774295</v>
      </c>
      <c r="I36" s="51">
        <v>8806.5256821194507</v>
      </c>
      <c r="J36" s="51">
        <v>10632.922519296901</v>
      </c>
      <c r="K36" s="51">
        <v>2653.9997757465899</v>
      </c>
      <c r="L36" s="51">
        <v>-1038.6247457836701</v>
      </c>
      <c r="M36" s="51">
        <v>-1548.0600225410601</v>
      </c>
    </row>
    <row r="37" spans="1:13" ht="12" customHeight="1" thickBot="1" x14ac:dyDescent="0.25">
      <c r="A37" s="3" t="s">
        <v>79</v>
      </c>
      <c r="B37" s="52">
        <v>10192.3231444919</v>
      </c>
      <c r="C37" s="52">
        <v>8828.6825014949609</v>
      </c>
      <c r="D37" s="52">
        <v>11187.0756356003</v>
      </c>
      <c r="E37" s="52">
        <v>8040.1101869095501</v>
      </c>
      <c r="F37" s="52">
        <v>10073.481026359999</v>
      </c>
      <c r="G37" s="52">
        <v>10811.2415754021</v>
      </c>
      <c r="H37" s="52">
        <v>7421.4609028282302</v>
      </c>
      <c r="I37" s="52">
        <v>4406.16808340431</v>
      </c>
      <c r="J37" s="52">
        <v>3929.02125351922</v>
      </c>
      <c r="K37" s="52">
        <v>3333.7321867953001</v>
      </c>
      <c r="L37" s="52">
        <v>4820.9841332523501</v>
      </c>
      <c r="M37" s="52">
        <v>5598.50171184598</v>
      </c>
    </row>
    <row r="38" spans="1:13" ht="12" customHeight="1" thickBot="1" x14ac:dyDescent="0.25">
      <c r="A38" s="5" t="s">
        <v>3</v>
      </c>
      <c r="B38" s="47"/>
      <c r="C38" s="47"/>
      <c r="D38" s="47"/>
      <c r="E38" s="47"/>
      <c r="F38" s="47"/>
      <c r="G38" s="47"/>
      <c r="H38" s="47"/>
      <c r="I38" s="47"/>
      <c r="J38" s="47"/>
      <c r="K38" s="47"/>
      <c r="L38" s="47"/>
      <c r="M38" s="47"/>
    </row>
    <row r="39" spans="1:13" ht="12" customHeight="1" x14ac:dyDescent="0.2">
      <c r="A39" s="48" t="s">
        <v>78</v>
      </c>
      <c r="B39" s="49">
        <v>7024.4033757999996</v>
      </c>
      <c r="C39" s="49">
        <v>7860.8538257999999</v>
      </c>
      <c r="D39" s="49">
        <v>4907.1599153400002</v>
      </c>
      <c r="E39" s="49">
        <v>3740.5863149500001</v>
      </c>
      <c r="F39" s="49">
        <v>8282.1500692000009</v>
      </c>
      <c r="G39" s="49">
        <v>9090.8759879999998</v>
      </c>
      <c r="H39" s="49">
        <v>9754.6314524999998</v>
      </c>
      <c r="I39" s="49">
        <v>9180.7346742000009</v>
      </c>
      <c r="J39" s="49">
        <v>7360.2668331000004</v>
      </c>
      <c r="K39" s="49">
        <v>6461.1946309000004</v>
      </c>
      <c r="L39" s="49">
        <v>7924.4678856999999</v>
      </c>
      <c r="M39" s="49">
        <v>4518.3581266299998</v>
      </c>
    </row>
    <row r="40" spans="1:13" ht="12" customHeight="1" x14ac:dyDescent="0.2">
      <c r="A40" s="50" t="s">
        <v>80</v>
      </c>
      <c r="B40" s="51">
        <v>-121.14685789000001</v>
      </c>
      <c r="C40" s="51">
        <v>46.59559952</v>
      </c>
      <c r="D40" s="51">
        <v>731.42663848999996</v>
      </c>
      <c r="E40" s="51">
        <v>-635.32865574000004</v>
      </c>
      <c r="F40" s="51">
        <v>1871.80448007</v>
      </c>
      <c r="G40" s="51">
        <v>1238.92684235</v>
      </c>
      <c r="H40" s="51">
        <v>2368.30124548</v>
      </c>
      <c r="I40" s="51">
        <v>2492.5748964999998</v>
      </c>
      <c r="J40" s="51">
        <v>2006.1720917299999</v>
      </c>
      <c r="K40" s="51">
        <v>4675.0776026699996</v>
      </c>
      <c r="L40" s="51">
        <v>1793.6133918999999</v>
      </c>
      <c r="M40" s="51">
        <v>1603.8193858499999</v>
      </c>
    </row>
    <row r="41" spans="1:13" ht="12" customHeight="1" thickBot="1" x14ac:dyDescent="0.25">
      <c r="A41" s="3" t="s">
        <v>79</v>
      </c>
      <c r="B41" s="52">
        <v>1982.51102178</v>
      </c>
      <c r="C41" s="52">
        <v>2656.7019701300001</v>
      </c>
      <c r="D41" s="52">
        <v>2395.9792559500002</v>
      </c>
      <c r="E41" s="52">
        <v>3324.5145785300001</v>
      </c>
      <c r="F41" s="52">
        <v>4492.8254302699997</v>
      </c>
      <c r="G41" s="52">
        <v>4709.5288157699997</v>
      </c>
      <c r="H41" s="52">
        <v>4086.4573701600002</v>
      </c>
      <c r="I41" s="52">
        <v>4493.7132565800002</v>
      </c>
      <c r="J41" s="52">
        <v>2356.7778335060002</v>
      </c>
      <c r="K41" s="52">
        <v>2713.7897501100001</v>
      </c>
      <c r="L41" s="52">
        <v>4118.0801323899996</v>
      </c>
      <c r="M41" s="52">
        <v>5230.1850746</v>
      </c>
    </row>
    <row r="42" spans="1:13" ht="12" customHeight="1" thickBot="1" x14ac:dyDescent="0.25">
      <c r="A42" s="5" t="s">
        <v>4</v>
      </c>
      <c r="B42" s="47"/>
      <c r="C42" s="47"/>
      <c r="D42" s="47"/>
      <c r="E42" s="47"/>
      <c r="F42" s="47"/>
      <c r="G42" s="47"/>
      <c r="H42" s="47"/>
      <c r="I42" s="47"/>
      <c r="J42" s="47"/>
      <c r="K42" s="47"/>
      <c r="L42" s="47"/>
      <c r="M42" s="47"/>
    </row>
    <row r="43" spans="1:13" ht="12" customHeight="1" x14ac:dyDescent="0.2">
      <c r="A43" s="48" t="s">
        <v>78</v>
      </c>
      <c r="B43" s="53">
        <v>1377</v>
      </c>
      <c r="C43" s="49">
        <v>1593.6210060000001</v>
      </c>
      <c r="D43" s="49">
        <v>1049.8584049999999</v>
      </c>
      <c r="E43" s="49">
        <v>818.49348999999995</v>
      </c>
      <c r="F43" s="49">
        <v>958.60302299999989</v>
      </c>
      <c r="G43" s="49">
        <v>851.69690254</v>
      </c>
      <c r="H43" s="49">
        <v>1703.7293401100001</v>
      </c>
      <c r="I43" s="49">
        <v>1352.43240956</v>
      </c>
      <c r="J43" s="49">
        <v>1180.48287953</v>
      </c>
      <c r="K43" s="49">
        <v>413.99263339000004</v>
      </c>
      <c r="L43" s="49">
        <v>1020.3320621800001</v>
      </c>
      <c r="M43" s="49">
        <v>768.78535188000001</v>
      </c>
    </row>
    <row r="44" spans="1:13" ht="12" customHeight="1" x14ac:dyDescent="0.2">
      <c r="A44" s="50" t="s">
        <v>80</v>
      </c>
      <c r="B44" s="54">
        <v>-2</v>
      </c>
      <c r="C44" s="51">
        <v>38.646368000000002</v>
      </c>
      <c r="D44" s="51">
        <v>-174.46773589899607</v>
      </c>
      <c r="E44" s="51">
        <v>149.69096780744999</v>
      </c>
      <c r="F44" s="51">
        <v>710.75779674923535</v>
      </c>
      <c r="G44" s="51">
        <v>1136.1178549199999</v>
      </c>
      <c r="H44" s="51">
        <v>713.9994061299999</v>
      </c>
      <c r="I44" s="51">
        <v>911.99449002000006</v>
      </c>
      <c r="J44" s="51">
        <v>664.88236831999996</v>
      </c>
      <c r="K44" s="51">
        <v>1152.86007993</v>
      </c>
      <c r="L44" s="51">
        <v>446.09740138000001</v>
      </c>
      <c r="M44" s="51">
        <v>793.61309346000007</v>
      </c>
    </row>
    <row r="45" spans="1:13" ht="12" customHeight="1" thickBot="1" x14ac:dyDescent="0.25">
      <c r="A45" s="3" t="s">
        <v>79</v>
      </c>
      <c r="B45" s="47">
        <v>521</v>
      </c>
      <c r="C45" s="52">
        <v>445.97135800000001</v>
      </c>
      <c r="D45" s="52">
        <v>471.19184999999999</v>
      </c>
      <c r="E45" s="52">
        <v>497.44600500000001</v>
      </c>
      <c r="F45" s="52">
        <v>509.00293200000004</v>
      </c>
      <c r="G45" s="52">
        <v>708.48045320999995</v>
      </c>
      <c r="H45" s="52">
        <v>787.65623055000003</v>
      </c>
      <c r="I45" s="52">
        <v>977.72289739000007</v>
      </c>
      <c r="J45" s="52">
        <v>1110.1564330000001</v>
      </c>
      <c r="K45" s="52">
        <v>1053.5827772799998</v>
      </c>
      <c r="L45" s="52">
        <v>1389.5771338</v>
      </c>
      <c r="M45" s="52">
        <v>1201.4999999899999</v>
      </c>
    </row>
    <row r="46" spans="1:13" ht="12" customHeight="1" thickBot="1" x14ac:dyDescent="0.25">
      <c r="A46" s="5" t="s">
        <v>15</v>
      </c>
      <c r="B46" s="47"/>
      <c r="C46" s="47"/>
      <c r="D46" s="47"/>
      <c r="E46" s="47"/>
      <c r="F46" s="47"/>
      <c r="G46" s="47"/>
      <c r="H46" s="47"/>
      <c r="I46" s="47"/>
      <c r="J46" s="47"/>
      <c r="K46" s="47"/>
      <c r="L46" s="47"/>
      <c r="M46" s="47"/>
    </row>
    <row r="47" spans="1:13" ht="12" customHeight="1" x14ac:dyDescent="0.2">
      <c r="A47" s="48" t="s">
        <v>78</v>
      </c>
      <c r="B47" s="49">
        <v>28.365593333333333</v>
      </c>
      <c r="C47" s="49">
        <v>38.720603703703702</v>
      </c>
      <c r="D47" s="49">
        <v>38.609122592592591</v>
      </c>
      <c r="E47" s="49">
        <v>27.822667407407405</v>
      </c>
      <c r="F47" s="49">
        <v>25.395487407407405</v>
      </c>
      <c r="G47" s="49">
        <v>45.14518148148148</v>
      </c>
      <c r="H47" s="49">
        <v>16.356459259259257</v>
      </c>
      <c r="I47" s="49">
        <v>8.4498784795562241</v>
      </c>
      <c r="J47" s="49">
        <v>9.1216358370370365</v>
      </c>
      <c r="K47" s="49">
        <v>35.915416453518517</v>
      </c>
      <c r="L47" s="49">
        <v>26.142993682657892</v>
      </c>
      <c r="M47" s="49">
        <v>14.789935777693424</v>
      </c>
    </row>
    <row r="48" spans="1:13" ht="12" customHeight="1" x14ac:dyDescent="0.2">
      <c r="A48" s="50" t="s">
        <v>80</v>
      </c>
      <c r="B48" s="51">
        <v>9.2977481481481465</v>
      </c>
      <c r="C48" s="51">
        <v>9.2645185185185177</v>
      </c>
      <c r="D48" s="51">
        <v>13.002788888888887</v>
      </c>
      <c r="E48" s="51">
        <v>12.592592592592592</v>
      </c>
      <c r="F48" s="51">
        <v>7.4074074074074066</v>
      </c>
      <c r="G48" s="51">
        <v>9.3725925925925928</v>
      </c>
      <c r="H48" s="51">
        <v>3.771074444444444</v>
      </c>
      <c r="I48" s="51">
        <v>1.5468460592592592</v>
      </c>
      <c r="J48" s="51">
        <v>-6.9455482888888902</v>
      </c>
      <c r="K48" s="51">
        <v>-0.34923572222222227</v>
      </c>
      <c r="L48" s="51">
        <v>-0.40463053703703711</v>
      </c>
      <c r="M48" s="51">
        <v>-0.44076660946104512</v>
      </c>
    </row>
    <row r="49" spans="1:13" ht="12" customHeight="1" thickBot="1" x14ac:dyDescent="0.25">
      <c r="A49" s="3" t="s">
        <v>79</v>
      </c>
      <c r="B49" s="52">
        <v>10.251259259259259</v>
      </c>
      <c r="C49" s="52">
        <v>8.826533333333332</v>
      </c>
      <c r="D49" s="52">
        <v>6.2351851851851849</v>
      </c>
      <c r="E49" s="52">
        <v>2.9683425925925926</v>
      </c>
      <c r="F49" s="52">
        <v>1.7863740740740741</v>
      </c>
      <c r="G49" s="52">
        <v>4.0404851851851848</v>
      </c>
      <c r="H49" s="52">
        <v>5.2326696296296298</v>
      </c>
      <c r="I49" s="52">
        <v>4.3274715976879898</v>
      </c>
      <c r="J49" s="52">
        <v>8.8750981851851858</v>
      </c>
      <c r="K49" s="52">
        <v>5.5899779092592592</v>
      </c>
      <c r="L49" s="52">
        <v>-1.6345756518518499</v>
      </c>
      <c r="M49" s="52">
        <v>-1.0624741737037025</v>
      </c>
    </row>
    <row r="50" spans="1:13" ht="12" customHeight="1" thickBot="1" x14ac:dyDescent="0.25">
      <c r="A50" s="5" t="s">
        <v>17</v>
      </c>
      <c r="B50" s="47"/>
      <c r="C50" s="47"/>
      <c r="D50" s="47"/>
      <c r="E50" s="47"/>
      <c r="F50" s="47"/>
      <c r="G50" s="47"/>
      <c r="H50" s="47"/>
      <c r="I50" s="47"/>
      <c r="J50" s="47"/>
      <c r="K50" s="47"/>
      <c r="L50" s="47"/>
      <c r="M50" s="47"/>
    </row>
    <row r="51" spans="1:13" ht="12" customHeight="1" x14ac:dyDescent="0.2">
      <c r="A51" s="48" t="s">
        <v>78</v>
      </c>
      <c r="B51" s="49">
        <v>150.59776276000005</v>
      </c>
      <c r="C51" s="49">
        <v>229.45860116</v>
      </c>
      <c r="D51" s="49">
        <v>277.70650733000002</v>
      </c>
      <c r="E51" s="49">
        <v>264.82315347000002</v>
      </c>
      <c r="F51" s="49">
        <v>251.69816338999999</v>
      </c>
      <c r="G51" s="49">
        <v>226.97833451459996</v>
      </c>
      <c r="H51" s="49">
        <v>423.83124607999997</v>
      </c>
      <c r="I51" s="49">
        <v>848.12581409999996</v>
      </c>
      <c r="J51" s="49">
        <v>984.50542530000007</v>
      </c>
      <c r="K51" s="49">
        <v>678.96067630000005</v>
      </c>
      <c r="L51" s="49">
        <v>520.92665823000004</v>
      </c>
      <c r="M51" s="49">
        <v>469.90782964999994</v>
      </c>
    </row>
    <row r="52" spans="1:13" ht="12" customHeight="1" x14ac:dyDescent="0.2">
      <c r="A52" s="50" t="s">
        <v>80</v>
      </c>
      <c r="B52" s="51">
        <v>-367.93499999999995</v>
      </c>
      <c r="C52" s="51">
        <v>530.14699999999993</v>
      </c>
      <c r="D52" s="51">
        <v>-225.07800000000015</v>
      </c>
      <c r="E52" s="51">
        <v>-311.846</v>
      </c>
      <c r="F52" s="51">
        <v>66.408999999999992</v>
      </c>
      <c r="G52" s="51">
        <v>39.83000000000002</v>
      </c>
      <c r="H52" s="51">
        <v>-6.7330000000000041</v>
      </c>
      <c r="I52" s="51">
        <v>-389.55899999999997</v>
      </c>
      <c r="J52" s="51">
        <v>51.166999999999973</v>
      </c>
      <c r="K52" s="51">
        <v>-109.98599999999999</v>
      </c>
      <c r="L52" s="51">
        <v>-62.695</v>
      </c>
      <c r="M52" s="51">
        <v>705.69476500999997</v>
      </c>
    </row>
    <row r="53" spans="1:13" ht="12" customHeight="1" thickBot="1" x14ac:dyDescent="0.25">
      <c r="A53" s="3" t="s">
        <v>79</v>
      </c>
      <c r="B53" s="52">
        <v>411.49576416999997</v>
      </c>
      <c r="C53" s="52">
        <v>297.79841899481607</v>
      </c>
      <c r="D53" s="52">
        <v>256.00138277899981</v>
      </c>
      <c r="E53" s="52">
        <v>212.91616689363971</v>
      </c>
      <c r="F53" s="52">
        <v>327.97719529790322</v>
      </c>
      <c r="G53" s="52">
        <v>300.60896634177936</v>
      </c>
      <c r="H53" s="52">
        <v>309.98296018341676</v>
      </c>
      <c r="I53" s="52">
        <v>313.83813199111836</v>
      </c>
      <c r="J53" s="52">
        <v>287.04391200747727</v>
      </c>
      <c r="K53" s="52">
        <v>200.05619182223981</v>
      </c>
      <c r="L53" s="52">
        <v>160.64175402919841</v>
      </c>
      <c r="M53" s="52">
        <v>232.11055057622156</v>
      </c>
    </row>
    <row r="54" spans="1:13" ht="12" customHeight="1" thickBot="1" x14ac:dyDescent="0.25">
      <c r="A54" s="5" t="s">
        <v>40</v>
      </c>
      <c r="B54" s="47"/>
      <c r="C54" s="47"/>
      <c r="D54" s="47"/>
      <c r="E54" s="47"/>
      <c r="F54" s="47"/>
      <c r="G54" s="47"/>
      <c r="H54" s="47"/>
      <c r="I54" s="47"/>
      <c r="J54" s="47"/>
      <c r="K54" s="47"/>
      <c r="L54" s="47"/>
      <c r="M54" s="47"/>
    </row>
    <row r="55" spans="1:13" ht="12" customHeight="1" x14ac:dyDescent="0.2">
      <c r="A55" s="48" t="s">
        <v>78</v>
      </c>
      <c r="B55" s="49">
        <v>140.33681370370371</v>
      </c>
      <c r="C55" s="49">
        <v>127.92336</v>
      </c>
      <c r="D55" s="49">
        <v>96.887462222222211</v>
      </c>
      <c r="E55" s="49">
        <v>55.95354851851851</v>
      </c>
      <c r="F55" s="49">
        <v>39.318194074074071</v>
      </c>
      <c r="G55" s="49">
        <v>28.773241481481481</v>
      </c>
      <c r="H55" s="49">
        <v>108.73310925925924</v>
      </c>
      <c r="I55" s="49">
        <v>70.05368591504147</v>
      </c>
      <c r="J55" s="49">
        <v>125.8910222685185</v>
      </c>
      <c r="K55" s="49">
        <v>87.149807452745051</v>
      </c>
      <c r="L55" s="49">
        <v>122.29876068925927</v>
      </c>
      <c r="M55" s="49">
        <v>125.69931929567541</v>
      </c>
    </row>
    <row r="56" spans="1:13" ht="12" customHeight="1" x14ac:dyDescent="0.2">
      <c r="A56" s="50" t="s">
        <v>80</v>
      </c>
      <c r="B56" s="51">
        <v>16.522759999999998</v>
      </c>
      <c r="C56" s="51">
        <v>0.69432814814814814</v>
      </c>
      <c r="D56" s="51">
        <v>1.9080148148148148</v>
      </c>
      <c r="E56" s="51">
        <v>2.7262644444444444</v>
      </c>
      <c r="F56" s="51">
        <v>0.59406592592592589</v>
      </c>
      <c r="G56" s="51">
        <v>0.27712407407407402</v>
      </c>
      <c r="H56" s="51">
        <v>0.11436592592592593</v>
      </c>
      <c r="I56" s="51">
        <v>22.433236803333333</v>
      </c>
      <c r="J56" s="51">
        <v>-3.4931992555555555</v>
      </c>
      <c r="K56" s="51">
        <v>21.900129574074072</v>
      </c>
      <c r="L56" s="51">
        <v>8.0834111111111134E-2</v>
      </c>
      <c r="M56" s="51">
        <v>10.30152851394987</v>
      </c>
    </row>
    <row r="57" spans="1:13" ht="12" customHeight="1" thickBot="1" x14ac:dyDescent="0.25">
      <c r="A57" s="3" t="s">
        <v>79</v>
      </c>
      <c r="B57" s="52">
        <v>15.497226296296295</v>
      </c>
      <c r="C57" s="52">
        <v>12.10166037037037</v>
      </c>
      <c r="D57" s="52">
        <v>5.2495159259259259</v>
      </c>
      <c r="E57" s="52">
        <v>4.9580174074074073</v>
      </c>
      <c r="F57" s="52">
        <v>5.2718896296296291</v>
      </c>
      <c r="G57" s="52">
        <v>5.2245099999999995</v>
      </c>
      <c r="H57" s="52">
        <v>4.7618740740740737</v>
      </c>
      <c r="I57" s="52">
        <v>11.509115990884428</v>
      </c>
      <c r="J57" s="52">
        <v>30.928057354416659</v>
      </c>
      <c r="K57" s="52">
        <v>4.4834742054632413</v>
      </c>
      <c r="L57" s="52">
        <v>16.432566658489147</v>
      </c>
      <c r="M57" s="52">
        <v>17.747171991168276</v>
      </c>
    </row>
    <row r="58" spans="1:13" ht="12" customHeight="1" thickBot="1" x14ac:dyDescent="0.25">
      <c r="A58" s="5" t="s">
        <v>6</v>
      </c>
      <c r="B58" s="47"/>
      <c r="C58" s="47"/>
      <c r="D58" s="47"/>
      <c r="E58" s="47"/>
      <c r="F58" s="47"/>
      <c r="G58" s="47"/>
      <c r="H58" s="47"/>
      <c r="I58" s="47"/>
      <c r="J58" s="47"/>
      <c r="K58" s="47"/>
      <c r="L58" s="47"/>
      <c r="M58" s="47"/>
    </row>
    <row r="59" spans="1:13" ht="12" customHeight="1" x14ac:dyDescent="0.2">
      <c r="A59" s="48" t="s">
        <v>78</v>
      </c>
      <c r="B59" s="49">
        <v>260.29999999999995</v>
      </c>
      <c r="C59" s="49">
        <v>197.5</v>
      </c>
      <c r="D59" s="49">
        <v>93.7</v>
      </c>
      <c r="E59" s="49">
        <v>264.59999999999997</v>
      </c>
      <c r="F59" s="49">
        <v>198.09999999999982</v>
      </c>
      <c r="G59" s="49">
        <v>445.69999999999982</v>
      </c>
      <c r="H59" s="49">
        <v>207.90000000000009</v>
      </c>
      <c r="I59" s="49">
        <v>137.5</v>
      </c>
      <c r="J59" s="49">
        <v>712.29999999999984</v>
      </c>
      <c r="K59" s="49">
        <v>146.10000000000002</v>
      </c>
      <c r="L59" s="49">
        <v>99.800000000000011</v>
      </c>
      <c r="M59" s="49">
        <v>95.899999999999991</v>
      </c>
    </row>
    <row r="60" spans="1:13" ht="12" customHeight="1" x14ac:dyDescent="0.2">
      <c r="A60" s="50" t="s">
        <v>80</v>
      </c>
      <c r="B60" s="51">
        <v>-29.9</v>
      </c>
      <c r="C60" s="51">
        <v>74.5</v>
      </c>
      <c r="D60" s="51">
        <v>18.799999999999997</v>
      </c>
      <c r="E60" s="51">
        <v>-101.69999999999999</v>
      </c>
      <c r="F60" s="51">
        <v>57.599999999999994</v>
      </c>
      <c r="G60" s="51">
        <v>219.20000000000002</v>
      </c>
      <c r="H60" s="51">
        <v>415.5</v>
      </c>
      <c r="I60" s="51">
        <v>431.1</v>
      </c>
      <c r="J60" s="51">
        <v>-452</v>
      </c>
      <c r="K60" s="51">
        <v>49.800000000000004</v>
      </c>
      <c r="L60" s="51">
        <v>238.1</v>
      </c>
      <c r="M60" s="51">
        <v>-9.2999999999999972</v>
      </c>
    </row>
    <row r="61" spans="1:13" ht="12" customHeight="1" thickBot="1" x14ac:dyDescent="0.25">
      <c r="A61" s="3" t="s">
        <v>79</v>
      </c>
      <c r="B61" s="52">
        <v>514.70000000000005</v>
      </c>
      <c r="C61" s="52">
        <v>481.9</v>
      </c>
      <c r="D61" s="52">
        <v>487.5</v>
      </c>
      <c r="E61" s="52">
        <v>642.9</v>
      </c>
      <c r="F61" s="52">
        <v>770.40000000000009</v>
      </c>
      <c r="G61" s="52">
        <v>579.60000000000014</v>
      </c>
      <c r="H61" s="52">
        <v>672</v>
      </c>
      <c r="I61" s="52">
        <v>820.1</v>
      </c>
      <c r="J61" s="52">
        <v>960.50000000000011</v>
      </c>
      <c r="K61" s="52">
        <v>988.69999999999993</v>
      </c>
      <c r="L61" s="52">
        <v>831.6</v>
      </c>
      <c r="M61" s="52">
        <v>944.9</v>
      </c>
    </row>
    <row r="64" spans="1:13" ht="12" customHeight="1" thickBot="1" x14ac:dyDescent="0.25"/>
    <row r="65" spans="1:13" ht="12" customHeight="1" thickBot="1" x14ac:dyDescent="0.25">
      <c r="A65" s="2"/>
      <c r="B65" s="2">
        <v>2007</v>
      </c>
      <c r="C65" s="2">
        <v>2008</v>
      </c>
      <c r="D65" s="2">
        <v>2009</v>
      </c>
      <c r="E65" s="2">
        <v>2010</v>
      </c>
      <c r="F65" s="2">
        <v>2011</v>
      </c>
      <c r="G65" s="2">
        <v>2012</v>
      </c>
      <c r="H65" s="2">
        <v>2013</v>
      </c>
      <c r="I65" s="2">
        <v>2014</v>
      </c>
      <c r="J65" s="2">
        <v>2015</v>
      </c>
      <c r="K65" s="2">
        <v>2016</v>
      </c>
      <c r="L65" s="2">
        <v>2017</v>
      </c>
      <c r="M65" s="2">
        <v>2018</v>
      </c>
    </row>
    <row r="66" spans="1:13" ht="12" customHeight="1" thickBot="1" x14ac:dyDescent="0.25">
      <c r="A66" s="5" t="s">
        <v>7</v>
      </c>
      <c r="B66" s="47"/>
      <c r="C66" s="47"/>
      <c r="D66" s="47"/>
      <c r="E66" s="47"/>
      <c r="F66" s="47"/>
      <c r="G66" s="47"/>
      <c r="H66" s="47"/>
      <c r="I66" s="47"/>
      <c r="J66" s="47"/>
      <c r="K66" s="47"/>
      <c r="L66" s="47"/>
      <c r="M66" s="47"/>
    </row>
    <row r="67" spans="1:13" ht="12" customHeight="1" x14ac:dyDescent="0.2">
      <c r="A67" s="48" t="s">
        <v>78</v>
      </c>
      <c r="B67" s="49">
        <v>219.8</v>
      </c>
      <c r="C67" s="49">
        <v>567.5</v>
      </c>
      <c r="D67" s="49">
        <v>83.8</v>
      </c>
      <c r="E67" s="49">
        <v>29.4</v>
      </c>
      <c r="F67" s="49">
        <v>284.3</v>
      </c>
      <c r="G67" s="49">
        <v>309.7</v>
      </c>
      <c r="H67" s="49">
        <v>174.4</v>
      </c>
      <c r="I67" s="49">
        <v>247.5</v>
      </c>
      <c r="J67" s="49">
        <v>136.80000000000001</v>
      </c>
      <c r="K67" s="49">
        <v>200.8</v>
      </c>
      <c r="L67" s="49">
        <v>155.69999999999999</v>
      </c>
      <c r="M67" s="49">
        <v>192</v>
      </c>
    </row>
    <row r="68" spans="1:13" ht="12" customHeight="1" x14ac:dyDescent="0.2">
      <c r="A68" s="50" t="s">
        <v>80</v>
      </c>
      <c r="B68" s="51">
        <v>203</v>
      </c>
      <c r="C68" s="51">
        <v>-40.1</v>
      </c>
      <c r="D68" s="51">
        <v>65.400000000000006</v>
      </c>
      <c r="E68" s="51">
        <v>377.6</v>
      </c>
      <c r="F68" s="51">
        <v>56.1</v>
      </c>
      <c r="G68" s="51">
        <v>52.4</v>
      </c>
      <c r="H68" s="51">
        <v>240.1</v>
      </c>
      <c r="I68" s="51">
        <v>252.8</v>
      </c>
      <c r="J68" s="51">
        <v>229.3</v>
      </c>
      <c r="K68" s="51">
        <v>-42.1</v>
      </c>
      <c r="L68" s="51">
        <v>134.69999999999999</v>
      </c>
      <c r="M68" s="51">
        <v>120.4</v>
      </c>
    </row>
    <row r="69" spans="1:13" ht="12" customHeight="1" thickBot="1" x14ac:dyDescent="0.25">
      <c r="A69" s="3" t="s">
        <v>79</v>
      </c>
      <c r="B69" s="52">
        <v>504.7</v>
      </c>
      <c r="C69" s="52">
        <v>479</v>
      </c>
      <c r="D69" s="52">
        <v>359.6</v>
      </c>
      <c r="E69" s="52">
        <v>562.20000000000005</v>
      </c>
      <c r="F69" s="52">
        <v>674</v>
      </c>
      <c r="G69" s="52">
        <v>696.5</v>
      </c>
      <c r="H69" s="52">
        <v>645.1</v>
      </c>
      <c r="I69" s="52">
        <v>917.1</v>
      </c>
      <c r="J69" s="52">
        <v>837.5</v>
      </c>
      <c r="K69" s="52">
        <v>980.6</v>
      </c>
      <c r="L69" s="52">
        <v>895.3</v>
      </c>
      <c r="M69" s="52">
        <v>913.4</v>
      </c>
    </row>
    <row r="70" spans="1:13" ht="12" customHeight="1" thickBot="1" x14ac:dyDescent="0.25">
      <c r="A70" s="5" t="s">
        <v>43</v>
      </c>
      <c r="B70" s="47"/>
      <c r="C70" s="47"/>
      <c r="D70" s="47"/>
      <c r="E70" s="47"/>
      <c r="F70" s="47"/>
      <c r="G70" s="47"/>
      <c r="H70" s="47"/>
      <c r="I70" s="47"/>
      <c r="J70" s="47"/>
      <c r="K70" s="47"/>
      <c r="L70" s="47"/>
      <c r="M70" s="47"/>
    </row>
    <row r="71" spans="1:13" ht="12" customHeight="1" x14ac:dyDescent="0.2">
      <c r="A71" s="48" t="s">
        <v>78</v>
      </c>
      <c r="B71" s="49">
        <v>18110.2</v>
      </c>
      <c r="C71" s="49">
        <v>13050.8</v>
      </c>
      <c r="D71" s="49">
        <v>11258.3</v>
      </c>
      <c r="E71" s="49">
        <v>15832.1</v>
      </c>
      <c r="F71" s="49">
        <v>9798.9</v>
      </c>
      <c r="G71" s="49">
        <v>4655.6000000000004</v>
      </c>
      <c r="H71" s="49">
        <v>22389.5</v>
      </c>
      <c r="I71" s="49">
        <v>6017.1</v>
      </c>
      <c r="J71" s="49">
        <v>13815.599999999999</v>
      </c>
      <c r="K71" s="49">
        <v>10853.2</v>
      </c>
      <c r="L71" s="49">
        <v>11825.199999999999</v>
      </c>
      <c r="M71" s="49">
        <v>11569.199999999999</v>
      </c>
    </row>
    <row r="72" spans="1:13" ht="12" customHeight="1" x14ac:dyDescent="0.2">
      <c r="A72" s="50" t="s">
        <v>80</v>
      </c>
      <c r="B72" s="51">
        <v>6457.7999999999993</v>
      </c>
      <c r="C72" s="51">
        <v>9875.9000000000015</v>
      </c>
      <c r="D72" s="51">
        <v>2778.7</v>
      </c>
      <c r="E72" s="51">
        <v>-139.19999999999982</v>
      </c>
      <c r="F72" s="51">
        <v>4303.8</v>
      </c>
      <c r="G72" s="51">
        <v>2557.6999999999998</v>
      </c>
      <c r="H72" s="51">
        <v>6661.4000000000005</v>
      </c>
      <c r="I72" s="51">
        <v>8244.1</v>
      </c>
      <c r="J72" s="51">
        <v>11128.2</v>
      </c>
      <c r="K72" s="51">
        <v>14872.199999999999</v>
      </c>
      <c r="L72" s="51">
        <v>9343.2999999999993</v>
      </c>
      <c r="M72" s="51">
        <v>13236.3</v>
      </c>
    </row>
    <row r="73" spans="1:13" ht="12" customHeight="1" thickBot="1" x14ac:dyDescent="0.25">
      <c r="A73" s="3" t="s">
        <v>79</v>
      </c>
      <c r="B73" s="52">
        <v>8509.9999999999982</v>
      </c>
      <c r="C73" s="52">
        <v>9297.2000000000007</v>
      </c>
      <c r="D73" s="52">
        <v>5331.5</v>
      </c>
      <c r="E73" s="52">
        <v>5232.1000000000004</v>
      </c>
      <c r="F73" s="52">
        <v>10624</v>
      </c>
      <c r="G73" s="52">
        <v>10535.2</v>
      </c>
      <c r="H73" s="52">
        <v>18217.800000000003</v>
      </c>
      <c r="I73" s="52">
        <v>17508.699999999997</v>
      </c>
      <c r="J73" s="52">
        <v>12089.4</v>
      </c>
      <c r="K73" s="52">
        <v>10108.5</v>
      </c>
      <c r="L73" s="52">
        <v>10836.6</v>
      </c>
      <c r="M73" s="52">
        <v>12065.6</v>
      </c>
    </row>
    <row r="74" spans="1:13" ht="12" customHeight="1" thickBot="1" x14ac:dyDescent="0.25">
      <c r="A74" s="5" t="s">
        <v>45</v>
      </c>
      <c r="B74" s="47"/>
      <c r="C74" s="47"/>
      <c r="D74" s="47"/>
      <c r="E74" s="47"/>
      <c r="F74" s="47"/>
      <c r="G74" s="47"/>
      <c r="H74" s="47"/>
      <c r="I74" s="47"/>
      <c r="J74" s="47"/>
      <c r="K74" s="47"/>
      <c r="L74" s="47"/>
      <c r="M74" s="47"/>
    </row>
    <row r="75" spans="1:13" ht="12" customHeight="1" x14ac:dyDescent="0.2">
      <c r="A75" s="48" t="s">
        <v>78</v>
      </c>
      <c r="B75" s="49">
        <v>719.4</v>
      </c>
      <c r="C75" s="49">
        <v>917.9</v>
      </c>
      <c r="D75" s="49">
        <v>897.7</v>
      </c>
      <c r="E75" s="49">
        <v>948.4</v>
      </c>
      <c r="F75" s="49">
        <v>758.8</v>
      </c>
      <c r="G75" s="49">
        <v>1560.7</v>
      </c>
      <c r="H75" s="49">
        <v>1614.3999999999999</v>
      </c>
      <c r="I75" s="49">
        <v>687.2</v>
      </c>
      <c r="J75" s="49">
        <v>76.800000000000011</v>
      </c>
      <c r="K75" s="49">
        <v>923.19999999999993</v>
      </c>
      <c r="L75" s="49">
        <v>-23.600000000000023</v>
      </c>
      <c r="M75" s="49">
        <v>77.7</v>
      </c>
    </row>
    <row r="76" spans="1:13" ht="12" customHeight="1" x14ac:dyDescent="0.2">
      <c r="A76" s="50" t="s">
        <v>80</v>
      </c>
      <c r="B76" s="51">
        <v>177.8</v>
      </c>
      <c r="C76" s="51">
        <v>135.5</v>
      </c>
      <c r="D76" s="51">
        <v>104.6</v>
      </c>
      <c r="E76" s="51">
        <v>540.29999999999995</v>
      </c>
      <c r="F76" s="51">
        <v>1223.7999999999997</v>
      </c>
      <c r="G76" s="51">
        <v>681.6</v>
      </c>
      <c r="H76" s="51">
        <v>549.70000000000005</v>
      </c>
      <c r="I76" s="51">
        <v>342.70000000000016</v>
      </c>
      <c r="J76" s="51">
        <v>1598.8999999999999</v>
      </c>
      <c r="K76" s="51">
        <v>2257.6999999999998</v>
      </c>
      <c r="L76" s="51">
        <v>1682.1</v>
      </c>
      <c r="M76" s="51">
        <v>3219.6</v>
      </c>
    </row>
    <row r="77" spans="1:13" ht="12" customHeight="1" thickBot="1" x14ac:dyDescent="0.25">
      <c r="A77" s="3" t="s">
        <v>79</v>
      </c>
      <c r="B77" s="52">
        <v>879.3</v>
      </c>
      <c r="C77" s="52">
        <v>1348.3</v>
      </c>
      <c r="D77" s="52">
        <v>257</v>
      </c>
      <c r="E77" s="52">
        <v>873.80000000000007</v>
      </c>
      <c r="F77" s="52">
        <v>1149.8</v>
      </c>
      <c r="G77" s="52">
        <v>737.3</v>
      </c>
      <c r="H77" s="52">
        <v>1779.1</v>
      </c>
      <c r="I77" s="52">
        <v>3428.8</v>
      </c>
      <c r="J77" s="52">
        <v>3381.9999999999995</v>
      </c>
      <c r="K77" s="52">
        <v>2404</v>
      </c>
      <c r="L77" s="52">
        <v>3167.9</v>
      </c>
      <c r="M77" s="52">
        <v>3281.1000000000004</v>
      </c>
    </row>
    <row r="78" spans="1:13" ht="12" customHeight="1" thickBot="1" x14ac:dyDescent="0.25">
      <c r="A78" s="5" t="s">
        <v>9</v>
      </c>
      <c r="B78" s="47"/>
      <c r="C78" s="47"/>
      <c r="D78" s="47"/>
      <c r="E78" s="47"/>
      <c r="F78" s="47"/>
      <c r="G78" s="47"/>
      <c r="H78" s="47"/>
      <c r="I78" s="47"/>
      <c r="J78" s="47"/>
      <c r="K78" s="47"/>
      <c r="L78" s="47"/>
      <c r="M78" s="47"/>
    </row>
    <row r="79" spans="1:13" ht="12" customHeight="1" x14ac:dyDescent="0.2">
      <c r="A79" s="48" t="s">
        <v>78</v>
      </c>
      <c r="B79" s="49">
        <v>42.900000000000006</v>
      </c>
      <c r="C79" s="49">
        <v>66.113</v>
      </c>
      <c r="D79" s="49">
        <v>151.511</v>
      </c>
      <c r="E79" s="49">
        <v>93.156999999999996</v>
      </c>
      <c r="F79" s="49">
        <v>399.41700000000003</v>
      </c>
      <c r="G79" s="49">
        <v>421.28800000000001</v>
      </c>
      <c r="H79" s="49">
        <v>333.38</v>
      </c>
      <c r="I79" s="49">
        <v>692.59</v>
      </c>
      <c r="J79" s="49">
        <v>441.94826410000002</v>
      </c>
      <c r="K79" s="49">
        <v>347.8508779</v>
      </c>
      <c r="L79" s="49">
        <v>334.32820179999999</v>
      </c>
      <c r="M79" s="49">
        <v>333.23741698600003</v>
      </c>
    </row>
    <row r="80" spans="1:13" ht="12" customHeight="1" x14ac:dyDescent="0.2">
      <c r="A80" s="50" t="s">
        <v>80</v>
      </c>
      <c r="B80" s="51">
        <v>128.5</v>
      </c>
      <c r="C80" s="51">
        <v>72.653999999999911</v>
      </c>
      <c r="D80" s="51">
        <v>-57.623999999999995</v>
      </c>
      <c r="E80" s="51">
        <v>148.52200000000002</v>
      </c>
      <c r="F80" s="51">
        <v>315.947</v>
      </c>
      <c r="G80" s="51">
        <v>39.57799999999996</v>
      </c>
      <c r="H80" s="51">
        <v>-321.255</v>
      </c>
      <c r="I80" s="51">
        <v>-460.48399999999998</v>
      </c>
      <c r="J80" s="51">
        <v>-142.83029719999999</v>
      </c>
      <c r="K80" s="51">
        <v>-79.777807100000018</v>
      </c>
      <c r="L80" s="51">
        <v>70.892012400000013</v>
      </c>
      <c r="M80" s="51">
        <v>70.892012400000013</v>
      </c>
    </row>
    <row r="81" spans="1:13" ht="12" customHeight="1" thickBot="1" x14ac:dyDescent="0.25">
      <c r="A81" s="3" t="s">
        <v>79</v>
      </c>
      <c r="B81" s="52">
        <v>30.899999999999995</v>
      </c>
      <c r="C81" s="52">
        <v>124.07299999999999</v>
      </c>
      <c r="D81" s="52">
        <v>-22.562000000000012</v>
      </c>
      <c r="E81" s="52">
        <v>220.286</v>
      </c>
      <c r="F81" s="52">
        <v>-134.12199999999999</v>
      </c>
      <c r="G81" s="52">
        <v>236.215</v>
      </c>
      <c r="H81" s="52">
        <v>233.22199999999998</v>
      </c>
      <c r="I81" s="52">
        <v>179.786</v>
      </c>
      <c r="J81" s="52">
        <v>9.011784899999995</v>
      </c>
      <c r="K81" s="52">
        <v>102.73687720000001</v>
      </c>
      <c r="L81" s="52">
        <v>50.638296100000005</v>
      </c>
      <c r="M81" s="52">
        <v>49.788068000000003</v>
      </c>
    </row>
    <row r="82" spans="1:13" ht="12" customHeight="1" thickBot="1" x14ac:dyDescent="0.25">
      <c r="A82" s="5" t="s">
        <v>47</v>
      </c>
      <c r="B82" s="47"/>
      <c r="C82" s="47"/>
      <c r="D82" s="47"/>
      <c r="E82" s="47"/>
      <c r="F82" s="47"/>
      <c r="G82" s="47"/>
      <c r="H82" s="47"/>
      <c r="I82" s="47"/>
      <c r="J82" s="47"/>
      <c r="K82" s="47"/>
      <c r="L82" s="47"/>
      <c r="M82" s="47"/>
    </row>
    <row r="83" spans="1:13" ht="12" customHeight="1" x14ac:dyDescent="0.2">
      <c r="A83" s="48" t="s">
        <v>78</v>
      </c>
      <c r="B83" s="49">
        <v>732.50631999999996</v>
      </c>
      <c r="C83" s="49">
        <v>2980.859546153687</v>
      </c>
      <c r="D83" s="49">
        <v>1828.2052768026756</v>
      </c>
      <c r="E83" s="49">
        <v>2445.0537840000002</v>
      </c>
      <c r="F83" s="49">
        <v>896.08646239999985</v>
      </c>
      <c r="G83" s="49">
        <v>5386.7890404000009</v>
      </c>
      <c r="H83" s="49">
        <v>3012.9009545000004</v>
      </c>
      <c r="I83" s="49">
        <v>-1138.5868946000003</v>
      </c>
      <c r="J83" s="49">
        <v>4060.0902708510966</v>
      </c>
      <c r="K83" s="49">
        <v>2573.8376340999998</v>
      </c>
      <c r="L83" s="49">
        <v>1943.7030241699999</v>
      </c>
      <c r="M83" s="49">
        <v>681.0333264973001</v>
      </c>
    </row>
    <row r="84" spans="1:13" ht="12" customHeight="1" x14ac:dyDescent="0.2">
      <c r="A84" s="50" t="s">
        <v>80</v>
      </c>
      <c r="B84" s="51">
        <v>923.5171963199989</v>
      </c>
      <c r="C84" s="51">
        <v>656.25594999999998</v>
      </c>
      <c r="D84" s="51">
        <v>-782.24723999999992</v>
      </c>
      <c r="E84" s="51">
        <v>692.51593000000003</v>
      </c>
      <c r="F84" s="51">
        <v>2116.56167</v>
      </c>
      <c r="G84" s="51">
        <v>899.08269000000007</v>
      </c>
      <c r="H84" s="51">
        <v>2555.1339999999996</v>
      </c>
      <c r="I84" s="51">
        <v>1479.1056199999998</v>
      </c>
      <c r="J84" s="51">
        <v>1270.85664</v>
      </c>
      <c r="K84" s="51">
        <v>559.66010000000006</v>
      </c>
      <c r="L84" s="51">
        <v>-710.17275000000041</v>
      </c>
      <c r="M84" s="51">
        <v>230.58893999999998</v>
      </c>
    </row>
    <row r="85" spans="1:13" ht="12" customHeight="1" thickBot="1" x14ac:dyDescent="0.25">
      <c r="A85" s="3" t="s">
        <v>79</v>
      </c>
      <c r="B85" s="52">
        <v>3834.9377907695211</v>
      </c>
      <c r="C85" s="52">
        <v>3286.5357884721006</v>
      </c>
      <c r="D85" s="52">
        <v>5384.6949241091561</v>
      </c>
      <c r="E85" s="52">
        <v>5317.0578739105849</v>
      </c>
      <c r="F85" s="52">
        <v>4669.6129761785405</v>
      </c>
      <c r="G85" s="52">
        <v>7336.6133739103243</v>
      </c>
      <c r="H85" s="52">
        <v>4257.9675895079145</v>
      </c>
      <c r="I85" s="52">
        <v>3589.4241847574631</v>
      </c>
      <c r="J85" s="52">
        <v>2983.019883666675</v>
      </c>
      <c r="K85" s="52">
        <v>3605.5541240801563</v>
      </c>
      <c r="L85" s="52">
        <v>5626.9625453282288</v>
      </c>
      <c r="M85" s="52">
        <v>5576.284014221279</v>
      </c>
    </row>
    <row r="86" spans="1:13" ht="12" customHeight="1" thickBot="1" x14ac:dyDescent="0.25">
      <c r="A86" s="5" t="s">
        <v>48</v>
      </c>
      <c r="B86" s="47"/>
      <c r="C86" s="47"/>
      <c r="D86" s="47"/>
      <c r="E86" s="47"/>
      <c r="F86" s="47"/>
      <c r="G86" s="47"/>
      <c r="H86" s="47"/>
      <c r="I86" s="47"/>
      <c r="J86" s="47"/>
      <c r="K86" s="47"/>
      <c r="L86" s="47"/>
      <c r="M86" s="47"/>
    </row>
    <row r="87" spans="1:13" ht="12" customHeight="1" x14ac:dyDescent="0.2">
      <c r="A87" s="48" t="s">
        <v>78</v>
      </c>
      <c r="B87" s="49">
        <v>1615.65</v>
      </c>
      <c r="C87" s="49">
        <v>2198.6</v>
      </c>
      <c r="D87" s="49">
        <v>704.3</v>
      </c>
      <c r="E87" s="49">
        <v>666.59999999999991</v>
      </c>
      <c r="F87" s="49">
        <v>803.9</v>
      </c>
      <c r="G87" s="49">
        <v>1256.2999999999997</v>
      </c>
      <c r="H87" s="49">
        <v>232.80000000000018</v>
      </c>
      <c r="I87" s="49">
        <v>954.7</v>
      </c>
      <c r="J87" s="49">
        <v>994.5</v>
      </c>
      <c r="K87" s="49">
        <v>1126.3000000000002</v>
      </c>
      <c r="L87" s="49">
        <v>2402.6</v>
      </c>
      <c r="M87" s="49">
        <v>1512.8999999999999</v>
      </c>
    </row>
    <row r="88" spans="1:13" ht="12" customHeight="1" x14ac:dyDescent="0.2">
      <c r="A88" s="50" t="s">
        <v>80</v>
      </c>
      <c r="B88" s="51">
        <v>-446.29999999999995</v>
      </c>
      <c r="C88" s="51">
        <v>277.5</v>
      </c>
      <c r="D88" s="51">
        <v>1095.6999999999998</v>
      </c>
      <c r="E88" s="51">
        <v>554</v>
      </c>
      <c r="F88" s="51">
        <v>468.2000000000001</v>
      </c>
      <c r="G88" s="51">
        <v>903.8</v>
      </c>
      <c r="H88" s="51">
        <v>471.30000000000007</v>
      </c>
      <c r="I88" s="51">
        <v>-166.2</v>
      </c>
      <c r="J88" s="51">
        <v>18.000000000000021</v>
      </c>
      <c r="K88" s="51">
        <v>66.3</v>
      </c>
      <c r="L88" s="51">
        <v>-162.4</v>
      </c>
      <c r="M88" s="51">
        <v>-141.30000000000001</v>
      </c>
    </row>
    <row r="89" spans="1:13" ht="12" customHeight="1" thickBot="1" x14ac:dyDescent="0.25">
      <c r="A89" s="3" t="s">
        <v>79</v>
      </c>
      <c r="B89" s="52">
        <v>498.05</v>
      </c>
      <c r="C89" s="52">
        <v>393.9</v>
      </c>
      <c r="D89" s="52">
        <v>365.4</v>
      </c>
      <c r="E89" s="52">
        <v>803.09999999999991</v>
      </c>
      <c r="F89" s="52">
        <v>1004.6</v>
      </c>
      <c r="G89" s="52">
        <v>982.3</v>
      </c>
      <c r="H89" s="52">
        <v>1286.3999999999999</v>
      </c>
      <c r="I89" s="52">
        <v>1419.9999999999998</v>
      </c>
      <c r="J89" s="52">
        <v>1192.4000000000001</v>
      </c>
      <c r="K89" s="52">
        <v>1214.0999999999999</v>
      </c>
      <c r="L89" s="52">
        <v>1330.5</v>
      </c>
      <c r="M89" s="52">
        <v>1163.7</v>
      </c>
    </row>
    <row r="90" spans="1:13" ht="12" customHeight="1" thickBot="1" x14ac:dyDescent="0.25">
      <c r="A90" s="5" t="s">
        <v>51</v>
      </c>
      <c r="B90" s="47"/>
      <c r="C90" s="47"/>
      <c r="D90" s="47"/>
      <c r="E90" s="47"/>
      <c r="F90" s="47"/>
      <c r="G90" s="47"/>
      <c r="H90" s="47"/>
      <c r="I90" s="47"/>
      <c r="J90" s="47"/>
      <c r="K90" s="47"/>
      <c r="L90" s="47"/>
      <c r="M90" s="47"/>
    </row>
    <row r="91" spans="1:13" ht="12" customHeight="1" x14ac:dyDescent="0.2">
      <c r="A91" s="48" t="s">
        <v>78</v>
      </c>
      <c r="B91" s="49">
        <v>135.09016666666665</v>
      </c>
      <c r="C91" s="49">
        <v>178.49710740740738</v>
      </c>
      <c r="D91" s="49">
        <v>132.39903222222222</v>
      </c>
      <c r="E91" s="49">
        <v>115.5749911111111</v>
      </c>
      <c r="F91" s="49">
        <v>107.0016411111111</v>
      </c>
      <c r="G91" s="49">
        <v>106.35543185185185</v>
      </c>
      <c r="H91" s="49">
        <v>136.83314444444446</v>
      </c>
      <c r="I91" s="49">
        <v>118.18107259259257</v>
      </c>
      <c r="J91" s="49">
        <v>132.30916674595554</v>
      </c>
      <c r="K91" s="49">
        <v>107.80077141748149</v>
      </c>
      <c r="L91" s="49">
        <v>30.990160425925929</v>
      </c>
      <c r="M91" s="49">
        <v>81.357145305658364</v>
      </c>
    </row>
    <row r="92" spans="1:13" ht="12" customHeight="1" x14ac:dyDescent="0.2">
      <c r="A92" s="50" t="s">
        <v>80</v>
      </c>
      <c r="B92" s="51">
        <v>3.2620074074074075</v>
      </c>
      <c r="C92" s="51">
        <v>3.3082407407407404</v>
      </c>
      <c r="D92" s="51">
        <v>1.3313518518518519</v>
      </c>
      <c r="E92" s="51">
        <v>1.4094514814814814</v>
      </c>
      <c r="F92" s="51">
        <v>0.64487481481481479</v>
      </c>
      <c r="G92" s="51">
        <v>2.4320881481481482</v>
      </c>
      <c r="H92" s="51">
        <v>0.4181111111111111</v>
      </c>
      <c r="I92" s="51">
        <v>0.47210148148148146</v>
      </c>
      <c r="J92" s="51">
        <v>-6.5188652307407402</v>
      </c>
      <c r="K92" s="51">
        <v>-0.43206253481481444</v>
      </c>
      <c r="L92" s="51">
        <v>3.9708732481481475</v>
      </c>
      <c r="M92" s="51">
        <v>3.9227858956463</v>
      </c>
    </row>
    <row r="93" spans="1:13" ht="12" customHeight="1" thickBot="1" x14ac:dyDescent="0.25">
      <c r="A93" s="3" t="s">
        <v>79</v>
      </c>
      <c r="B93" s="52">
        <v>2.4297792592592593</v>
      </c>
      <c r="C93" s="52">
        <v>2.0793514814814813</v>
      </c>
      <c r="D93" s="52">
        <v>2.2819922222222222</v>
      </c>
      <c r="E93" s="52">
        <v>1.8561811111111108</v>
      </c>
      <c r="F93" s="52">
        <v>3.9662037037037035</v>
      </c>
      <c r="G93" s="52">
        <v>1.2425107407407407</v>
      </c>
      <c r="H93" s="52">
        <v>1.3010111111111109</v>
      </c>
      <c r="I93" s="52">
        <v>1.4690096296296296</v>
      </c>
      <c r="J93" s="52">
        <v>3.037784766666666</v>
      </c>
      <c r="K93" s="52">
        <v>9.2376477425942003</v>
      </c>
      <c r="L93" s="52">
        <v>5.2611229196556764</v>
      </c>
      <c r="M93" s="52">
        <v>8.2724843239710832</v>
      </c>
    </row>
    <row r="94" spans="1:13" ht="12" customHeight="1" thickBot="1" x14ac:dyDescent="0.25">
      <c r="A94" s="5" t="s">
        <v>52</v>
      </c>
      <c r="B94" s="47"/>
      <c r="C94" s="47"/>
      <c r="D94" s="47"/>
      <c r="E94" s="47"/>
      <c r="F94" s="47"/>
      <c r="G94" s="47"/>
      <c r="H94" s="47"/>
      <c r="I94" s="47"/>
      <c r="J94" s="47"/>
      <c r="K94" s="47"/>
      <c r="L94" s="47"/>
      <c r="M94" s="47"/>
    </row>
    <row r="95" spans="1:13" ht="12" customHeight="1" x14ac:dyDescent="0.2">
      <c r="A95" s="48" t="s">
        <v>78</v>
      </c>
      <c r="B95" s="49">
        <v>101.73041851851852</v>
      </c>
      <c r="C95" s="49">
        <v>142.14935740740739</v>
      </c>
      <c r="D95" s="49">
        <v>100.06854555555554</v>
      </c>
      <c r="E95" s="49">
        <v>90.847574444444447</v>
      </c>
      <c r="F95" s="49">
        <v>79.274233703703686</v>
      </c>
      <c r="G95" s="49">
        <v>112.36785555555555</v>
      </c>
      <c r="H95" s="49">
        <v>157.06623703703704</v>
      </c>
      <c r="I95" s="49">
        <v>100.72740407407406</v>
      </c>
      <c r="J95" s="49">
        <v>117.64858404629632</v>
      </c>
      <c r="K95" s="49">
        <v>109.54199280912367</v>
      </c>
      <c r="L95" s="49">
        <v>152.68762800372986</v>
      </c>
      <c r="M95" s="49">
        <v>107.2897568318842</v>
      </c>
    </row>
    <row r="96" spans="1:13" ht="12" customHeight="1" x14ac:dyDescent="0.2">
      <c r="A96" s="50" t="s">
        <v>80</v>
      </c>
      <c r="B96" s="51">
        <v>8.1240259259259258</v>
      </c>
      <c r="C96" s="51">
        <v>7.9319040740740734</v>
      </c>
      <c r="D96" s="51">
        <v>8.4768299999999996</v>
      </c>
      <c r="E96" s="51">
        <v>2.372292962962963</v>
      </c>
      <c r="F96" s="51">
        <v>2.3032637037037036</v>
      </c>
      <c r="G96" s="51">
        <v>2.330902222222222</v>
      </c>
      <c r="H96" s="51">
        <v>2.3612037037037035</v>
      </c>
      <c r="I96" s="51">
        <v>2.44218</v>
      </c>
      <c r="J96" s="51">
        <v>4.9397753481481477</v>
      </c>
      <c r="K96" s="51">
        <v>-17.000750966666665</v>
      </c>
      <c r="L96" s="51">
        <v>9.3308150789822264</v>
      </c>
      <c r="M96" s="51">
        <v>9.7250076444218738</v>
      </c>
    </row>
    <row r="97" spans="1:13" ht="12" customHeight="1" thickBot="1" x14ac:dyDescent="0.25">
      <c r="A97" s="3" t="s">
        <v>79</v>
      </c>
      <c r="B97" s="52">
        <v>11.104337037037036</v>
      </c>
      <c r="C97" s="52">
        <v>9.1750614814814817</v>
      </c>
      <c r="D97" s="52">
        <v>2.4230803703703701</v>
      </c>
      <c r="E97" s="52">
        <v>4.1899411111111107</v>
      </c>
      <c r="F97" s="52">
        <v>4.2380625925925921</v>
      </c>
      <c r="G97" s="52">
        <v>0.72321740740740736</v>
      </c>
      <c r="H97" s="52">
        <v>0.51158888888888887</v>
      </c>
      <c r="I97" s="52">
        <v>6.6424677777777772</v>
      </c>
      <c r="J97" s="52">
        <v>-3.2023951333333511</v>
      </c>
      <c r="K97" s="52">
        <v>-13.73199384144147</v>
      </c>
      <c r="L97" s="52">
        <v>-8.9069167091444452</v>
      </c>
      <c r="M97" s="52">
        <v>-6.9624008474702483</v>
      </c>
    </row>
    <row r="98" spans="1:13" ht="12" customHeight="1" thickBot="1" x14ac:dyDescent="0.25">
      <c r="A98" s="5" t="s">
        <v>53</v>
      </c>
      <c r="B98" s="47"/>
      <c r="C98" s="47"/>
      <c r="D98" s="47"/>
      <c r="E98" s="47"/>
      <c r="F98" s="47"/>
      <c r="G98" s="47"/>
      <c r="H98" s="47"/>
      <c r="I98" s="47"/>
      <c r="J98" s="47"/>
      <c r="K98" s="47"/>
      <c r="L98" s="47"/>
      <c r="M98" s="47"/>
    </row>
    <row r="99" spans="1:13" ht="12" customHeight="1" x14ac:dyDescent="0.2">
      <c r="A99" s="48" t="s">
        <v>78</v>
      </c>
      <c r="B99" s="49">
        <v>254.09120370370368</v>
      </c>
      <c r="C99" s="49">
        <v>134.5007025925926</v>
      </c>
      <c r="D99" s="49">
        <v>135.33725407407405</v>
      </c>
      <c r="E99" s="49">
        <v>109.00123037037035</v>
      </c>
      <c r="F99" s="49">
        <v>79.707063333333323</v>
      </c>
      <c r="G99" s="49">
        <v>54.330374074074072</v>
      </c>
      <c r="H99" s="49">
        <v>76.364936296296293</v>
      </c>
      <c r="I99" s="49">
        <v>70.574112592592584</v>
      </c>
      <c r="J99" s="49">
        <v>83.004504379097625</v>
      </c>
      <c r="K99" s="49">
        <v>134.03841501454696</v>
      </c>
      <c r="L99" s="49">
        <v>44.436340694770564</v>
      </c>
      <c r="M99" s="49">
        <v>39.988640071760457</v>
      </c>
    </row>
    <row r="100" spans="1:13" ht="12" customHeight="1" x14ac:dyDescent="0.2">
      <c r="A100" s="50" t="s">
        <v>80</v>
      </c>
      <c r="B100" s="51">
        <v>8.208677777777778</v>
      </c>
      <c r="C100" s="51">
        <v>21.065677777777776</v>
      </c>
      <c r="D100" s="51">
        <v>13.113394444444443</v>
      </c>
      <c r="E100" s="51">
        <v>13.222222222222223</v>
      </c>
      <c r="F100" s="51">
        <v>15.353096666666666</v>
      </c>
      <c r="G100" s="51">
        <v>15.946987037037037</v>
      </c>
      <c r="H100" s="51">
        <v>10.294712962962963</v>
      </c>
      <c r="I100" s="51">
        <v>11.460074444444444</v>
      </c>
      <c r="J100" s="51">
        <v>11.00863241111111</v>
      </c>
      <c r="K100" s="51">
        <v>-5.4058579407407414</v>
      </c>
      <c r="L100" s="51">
        <v>-11.335642537037042</v>
      </c>
      <c r="M100" s="51">
        <v>-4.7086672354393553</v>
      </c>
    </row>
    <row r="101" spans="1:13" ht="12" customHeight="1" thickBot="1" x14ac:dyDescent="0.25">
      <c r="A101" s="3" t="s">
        <v>79</v>
      </c>
      <c r="B101" s="52">
        <v>15.199885185185185</v>
      </c>
      <c r="C101" s="52">
        <v>10.671992592592591</v>
      </c>
      <c r="D101" s="52">
        <v>3.4831866666666667</v>
      </c>
      <c r="E101" s="52">
        <v>4.3801451851851851</v>
      </c>
      <c r="F101" s="52">
        <v>5.2882274074074074</v>
      </c>
      <c r="G101" s="52">
        <v>7.6100429629629618</v>
      </c>
      <c r="H101" s="52">
        <v>8.5135122222222215</v>
      </c>
      <c r="I101" s="52">
        <v>11.107192962962962</v>
      </c>
      <c r="J101" s="52">
        <v>59.699982650653247</v>
      </c>
      <c r="K101" s="52">
        <v>15.050180511427738</v>
      </c>
      <c r="L101" s="52">
        <v>4.5835379262425349</v>
      </c>
      <c r="M101" s="52">
        <v>4.7507888690405409</v>
      </c>
    </row>
    <row r="102" spans="1:13" ht="12" customHeight="1" thickBot="1" x14ac:dyDescent="0.25">
      <c r="A102" s="5" t="s">
        <v>10</v>
      </c>
      <c r="B102" s="47"/>
      <c r="C102" s="47"/>
      <c r="D102" s="47"/>
      <c r="E102" s="47"/>
      <c r="F102" s="47"/>
      <c r="G102" s="47"/>
      <c r="H102" s="47"/>
      <c r="I102" s="47"/>
      <c r="J102" s="47"/>
      <c r="K102" s="47"/>
      <c r="L102" s="47"/>
      <c r="M102" s="47"/>
    </row>
    <row r="103" spans="1:13" ht="12" customHeight="1" x14ac:dyDescent="0.2">
      <c r="A103" s="48" t="s">
        <v>78</v>
      </c>
      <c r="B103" s="49">
        <v>0</v>
      </c>
      <c r="C103" s="49">
        <v>0</v>
      </c>
      <c r="D103" s="49">
        <v>0</v>
      </c>
      <c r="E103" s="49">
        <v>0</v>
      </c>
      <c r="F103" s="49">
        <v>0</v>
      </c>
      <c r="G103" s="49">
        <v>0</v>
      </c>
      <c r="H103" s="49">
        <v>0</v>
      </c>
      <c r="I103" s="49">
        <v>0</v>
      </c>
      <c r="J103" s="53" t="s">
        <v>12</v>
      </c>
      <c r="K103" s="53" t="s">
        <v>12</v>
      </c>
      <c r="L103" s="53" t="s">
        <v>12</v>
      </c>
      <c r="M103" s="53" t="s">
        <v>12</v>
      </c>
    </row>
    <row r="104" spans="1:13" ht="12" customHeight="1" x14ac:dyDescent="0.2">
      <c r="A104" s="50" t="s">
        <v>80</v>
      </c>
      <c r="B104" s="51">
        <v>-246.7</v>
      </c>
      <c r="C104" s="51">
        <v>-231.4</v>
      </c>
      <c r="D104" s="51">
        <v>-93.4</v>
      </c>
      <c r="E104" s="51">
        <v>-247.7</v>
      </c>
      <c r="F104" s="51">
        <v>-51.3</v>
      </c>
      <c r="G104" s="51">
        <v>112.60000000000002</v>
      </c>
      <c r="H104" s="51">
        <v>70.900000000000034</v>
      </c>
      <c r="I104" s="51">
        <v>-20.600000000000023</v>
      </c>
      <c r="J104" s="54" t="s">
        <v>12</v>
      </c>
      <c r="K104" s="54" t="s">
        <v>12</v>
      </c>
      <c r="L104" s="54" t="s">
        <v>12</v>
      </c>
      <c r="M104" s="54" t="s">
        <v>12</v>
      </c>
    </row>
    <row r="105" spans="1:13" ht="12" customHeight="1" thickBot="1" x14ac:dyDescent="0.25">
      <c r="A105" s="3" t="s">
        <v>79</v>
      </c>
      <c r="B105" s="52" t="s">
        <v>24</v>
      </c>
      <c r="C105" s="52" t="s">
        <v>24</v>
      </c>
      <c r="D105" s="52" t="s">
        <v>24</v>
      </c>
      <c r="E105" s="52">
        <v>0</v>
      </c>
      <c r="F105" s="52">
        <v>121.1</v>
      </c>
      <c r="G105" s="52">
        <v>11.299999999999955</v>
      </c>
      <c r="H105" s="52">
        <v>69.200000000000045</v>
      </c>
      <c r="I105" s="52">
        <v>26.599999999999909</v>
      </c>
      <c r="J105" s="47" t="s">
        <v>12</v>
      </c>
      <c r="K105" s="47" t="s">
        <v>12</v>
      </c>
      <c r="L105" s="47" t="s">
        <v>12</v>
      </c>
      <c r="M105" s="47" t="s">
        <v>12</v>
      </c>
    </row>
    <row r="106" spans="1:13" ht="12" customHeight="1" thickBot="1" x14ac:dyDescent="0.25">
      <c r="A106" s="5" t="s">
        <v>54</v>
      </c>
      <c r="B106" s="47"/>
      <c r="C106" s="47"/>
      <c r="D106" s="47"/>
      <c r="E106" s="47"/>
      <c r="F106" s="47"/>
      <c r="G106" s="47"/>
      <c r="H106" s="47"/>
      <c r="I106" s="47"/>
      <c r="J106" s="47"/>
      <c r="K106" s="47"/>
      <c r="L106" s="47"/>
      <c r="M106" s="47"/>
    </row>
    <row r="107" spans="1:13" ht="12" customHeight="1" x14ac:dyDescent="0.2">
      <c r="A107" s="48" t="s">
        <v>78</v>
      </c>
      <c r="B107" s="49">
        <v>554.4</v>
      </c>
      <c r="C107" s="49">
        <v>2322.1</v>
      </c>
      <c r="D107" s="49">
        <v>425.6</v>
      </c>
      <c r="E107" s="49">
        <v>308.89999999999998</v>
      </c>
      <c r="F107" s="49">
        <v>516.70000000000005</v>
      </c>
      <c r="G107" s="49">
        <v>-251.3</v>
      </c>
      <c r="H107" s="49">
        <v>-1899.2</v>
      </c>
      <c r="I107" s="49">
        <v>518.1</v>
      </c>
      <c r="J107" s="49">
        <v>-206.3</v>
      </c>
      <c r="K107" s="49">
        <v>-261.09999999999997</v>
      </c>
      <c r="L107" s="53" t="s">
        <v>12</v>
      </c>
      <c r="M107" s="53" t="s">
        <v>12</v>
      </c>
    </row>
    <row r="108" spans="1:13" ht="12" customHeight="1" x14ac:dyDescent="0.2">
      <c r="A108" s="50" t="s">
        <v>80</v>
      </c>
      <c r="B108" s="51">
        <v>-21</v>
      </c>
      <c r="C108" s="51">
        <v>-15.8</v>
      </c>
      <c r="D108" s="51">
        <v>-12.4</v>
      </c>
      <c r="E108" s="51">
        <v>-10.6</v>
      </c>
      <c r="F108" s="51">
        <v>-475.6</v>
      </c>
      <c r="G108" s="51">
        <v>-1653.1</v>
      </c>
      <c r="H108" s="51">
        <v>769.3</v>
      </c>
      <c r="I108" s="51">
        <v>143.30000000000001</v>
      </c>
      <c r="J108" s="51">
        <v>400.2</v>
      </c>
      <c r="K108" s="51">
        <v>244.59999999999997</v>
      </c>
      <c r="L108" s="54" t="s">
        <v>12</v>
      </c>
      <c r="M108" s="54" t="s">
        <v>12</v>
      </c>
    </row>
    <row r="109" spans="1:13" ht="12" customHeight="1" thickBot="1" x14ac:dyDescent="0.25">
      <c r="A109" s="3" t="s">
        <v>79</v>
      </c>
      <c r="B109" s="52">
        <v>296.60000000000002</v>
      </c>
      <c r="C109" s="52">
        <v>494.5</v>
      </c>
      <c r="D109" s="52">
        <v>295.89999999999998</v>
      </c>
      <c r="E109" s="52">
        <v>251.1</v>
      </c>
      <c r="F109" s="52">
        <v>0</v>
      </c>
      <c r="G109" s="52">
        <v>0</v>
      </c>
      <c r="H109" s="52">
        <v>0</v>
      </c>
      <c r="I109" s="52">
        <v>0</v>
      </c>
      <c r="J109" s="52">
        <v>0</v>
      </c>
      <c r="K109" s="52">
        <v>0</v>
      </c>
      <c r="L109" s="47" t="s">
        <v>12</v>
      </c>
      <c r="M109" s="47" t="s">
        <v>12</v>
      </c>
    </row>
    <row r="110" spans="1:13" ht="12" customHeight="1" thickBot="1" x14ac:dyDescent="0.25">
      <c r="A110" s="5" t="s">
        <v>11</v>
      </c>
      <c r="B110" s="47"/>
      <c r="C110" s="47"/>
      <c r="D110" s="47"/>
      <c r="E110" s="47"/>
      <c r="F110" s="47"/>
      <c r="G110" s="47"/>
      <c r="H110" s="47"/>
      <c r="I110" s="47"/>
      <c r="J110" s="47"/>
      <c r="K110" s="47"/>
      <c r="L110" s="47"/>
      <c r="M110" s="47"/>
    </row>
    <row r="111" spans="1:13" ht="12" customHeight="1" x14ac:dyDescent="0.2">
      <c r="A111" s="48" t="s">
        <v>78</v>
      </c>
      <c r="B111" s="49">
        <v>550.46999899999992</v>
      </c>
      <c r="C111" s="49">
        <v>1011.5799999999999</v>
      </c>
      <c r="D111" s="49">
        <v>989.75138713571585</v>
      </c>
      <c r="E111" s="49">
        <v>1616.8877035780843</v>
      </c>
      <c r="F111" s="49">
        <v>1412.3727124101474</v>
      </c>
      <c r="G111" s="49">
        <v>1162.865181945629</v>
      </c>
      <c r="H111" s="49">
        <v>1715.3760071039642</v>
      </c>
      <c r="I111" s="49">
        <v>1688.5322480795089</v>
      </c>
      <c r="J111" s="49">
        <v>1364.6162600648281</v>
      </c>
      <c r="K111" s="49">
        <v>1172.4272238025044</v>
      </c>
      <c r="L111" s="49">
        <v>577.75939714871424</v>
      </c>
      <c r="M111" s="49">
        <v>1023.6039813789498</v>
      </c>
    </row>
    <row r="112" spans="1:13" ht="12" customHeight="1" x14ac:dyDescent="0.2">
      <c r="A112" s="50" t="s">
        <v>80</v>
      </c>
      <c r="B112" s="51">
        <v>447.65244597175604</v>
      </c>
      <c r="C112" s="51">
        <v>540.32020352897541</v>
      </c>
      <c r="D112" s="51">
        <v>82.072147777748256</v>
      </c>
      <c r="E112" s="51">
        <v>8.385655684732285</v>
      </c>
      <c r="F112" s="51">
        <v>263.3026739828498</v>
      </c>
      <c r="G112" s="51">
        <v>2473.4570719391772</v>
      </c>
      <c r="H112" s="51">
        <v>-1503.1700394824024</v>
      </c>
      <c r="I112" s="51">
        <v>1580.912625460141</v>
      </c>
      <c r="J112" s="51">
        <v>2429.5072810975785</v>
      </c>
      <c r="K112" s="51">
        <v>-1048.0966673809601</v>
      </c>
      <c r="L112" s="51">
        <v>925.24111842146908</v>
      </c>
      <c r="M112" s="51">
        <v>-148.60059526438235</v>
      </c>
    </row>
    <row r="113" spans="1:17" ht="12" customHeight="1" thickBot="1" x14ac:dyDescent="0.25">
      <c r="A113" s="3" t="s">
        <v>79</v>
      </c>
      <c r="B113" s="52">
        <v>331.34184850337437</v>
      </c>
      <c r="C113" s="52">
        <v>553.78782440436612</v>
      </c>
      <c r="D113" s="52">
        <v>456.76770551595962</v>
      </c>
      <c r="E113" s="52">
        <v>663.83224202652718</v>
      </c>
      <c r="F113" s="52">
        <v>828.43751688919622</v>
      </c>
      <c r="G113" s="52">
        <v>2407.5810749290445</v>
      </c>
      <c r="H113" s="52">
        <v>545.61278986632556</v>
      </c>
      <c r="I113" s="52">
        <v>561.01311362345666</v>
      </c>
      <c r="J113" s="52">
        <v>-1373.6882156591987</v>
      </c>
      <c r="K113" s="52">
        <v>-621.95894023757307</v>
      </c>
      <c r="L113" s="52">
        <v>1126.5844021295163</v>
      </c>
      <c r="M113" s="52">
        <v>1827.4511336834332</v>
      </c>
    </row>
    <row r="114" spans="1:17" ht="12" customHeight="1" thickBot="1" x14ac:dyDescent="0.25">
      <c r="A114" s="5" t="s">
        <v>55</v>
      </c>
      <c r="B114" s="47"/>
      <c r="C114" s="47"/>
      <c r="D114" s="47"/>
      <c r="E114" s="47"/>
      <c r="F114" s="47"/>
      <c r="G114" s="47"/>
      <c r="H114" s="47"/>
      <c r="I114" s="47"/>
      <c r="J114" s="47"/>
      <c r="K114" s="47"/>
      <c r="L114" s="47"/>
      <c r="M114" s="47"/>
    </row>
    <row r="115" spans="1:17" ht="12" customHeight="1" x14ac:dyDescent="0.2">
      <c r="A115" s="48" t="s">
        <v>78</v>
      </c>
      <c r="B115" s="49">
        <v>-806</v>
      </c>
      <c r="C115" s="49">
        <v>302</v>
      </c>
      <c r="D115" s="49">
        <v>-3348</v>
      </c>
      <c r="E115" s="49">
        <v>-1319</v>
      </c>
      <c r="F115" s="49">
        <v>-495</v>
      </c>
      <c r="G115" s="49">
        <v>-307</v>
      </c>
      <c r="H115" s="49">
        <v>-79</v>
      </c>
      <c r="I115" s="49">
        <v>139</v>
      </c>
      <c r="J115" s="53" t="s">
        <v>12</v>
      </c>
      <c r="K115" s="53" t="s">
        <v>12</v>
      </c>
      <c r="L115" s="53" t="s">
        <v>12</v>
      </c>
      <c r="M115" s="53" t="s">
        <v>12</v>
      </c>
    </row>
    <row r="116" spans="1:17" ht="12" customHeight="1" x14ac:dyDescent="0.2">
      <c r="A116" s="50" t="s">
        <v>80</v>
      </c>
      <c r="B116" s="51">
        <v>773</v>
      </c>
      <c r="C116" s="51">
        <v>-11</v>
      </c>
      <c r="D116" s="51">
        <v>367</v>
      </c>
      <c r="E116" s="51">
        <v>1457</v>
      </c>
      <c r="F116" s="51">
        <v>2752</v>
      </c>
      <c r="G116" s="51">
        <v>3292</v>
      </c>
      <c r="H116" s="51">
        <v>1784</v>
      </c>
      <c r="I116" s="51">
        <v>-967</v>
      </c>
      <c r="J116" s="54" t="s">
        <v>12</v>
      </c>
      <c r="K116" s="54" t="s">
        <v>12</v>
      </c>
      <c r="L116" s="54" t="s">
        <v>12</v>
      </c>
      <c r="M116" s="54" t="s">
        <v>12</v>
      </c>
    </row>
    <row r="117" spans="1:17" ht="12" customHeight="1" thickBot="1" x14ac:dyDescent="0.25">
      <c r="A117" s="3" t="s">
        <v>79</v>
      </c>
      <c r="B117" s="52">
        <v>3321</v>
      </c>
      <c r="C117" s="52">
        <v>2336</v>
      </c>
      <c r="D117" s="52">
        <v>1998</v>
      </c>
      <c r="E117" s="52">
        <v>1436</v>
      </c>
      <c r="F117" s="52">
        <v>3483</v>
      </c>
      <c r="G117" s="52">
        <v>2988</v>
      </c>
      <c r="H117" s="52">
        <v>975</v>
      </c>
      <c r="I117" s="52">
        <v>1148</v>
      </c>
      <c r="J117" s="47" t="s">
        <v>12</v>
      </c>
      <c r="K117" s="47" t="s">
        <v>12</v>
      </c>
      <c r="L117" s="47" t="s">
        <v>12</v>
      </c>
      <c r="M117" s="47" t="s">
        <v>12</v>
      </c>
    </row>
    <row r="118" spans="1:17" ht="12" customHeight="1" thickBot="1" x14ac:dyDescent="0.25">
      <c r="A118" s="48"/>
      <c r="B118" s="49"/>
      <c r="C118" s="49"/>
      <c r="D118" s="49"/>
      <c r="E118" s="49"/>
      <c r="F118" s="49"/>
      <c r="G118" s="49"/>
      <c r="H118" s="49"/>
      <c r="I118" s="49"/>
      <c r="J118" s="53"/>
      <c r="K118" s="53"/>
      <c r="L118" s="53"/>
      <c r="M118" s="53"/>
    </row>
    <row r="119" spans="1:17" ht="12" customHeight="1" thickBot="1" x14ac:dyDescent="0.25">
      <c r="A119" s="55" t="s">
        <v>23</v>
      </c>
      <c r="B119" s="56"/>
      <c r="C119" s="56"/>
      <c r="D119" s="56"/>
      <c r="E119" s="56"/>
      <c r="F119" s="56"/>
      <c r="G119" s="56"/>
      <c r="H119" s="56"/>
      <c r="I119" s="56"/>
      <c r="J119" s="56"/>
      <c r="K119" s="56"/>
      <c r="L119" s="56"/>
      <c r="M119" s="56"/>
    </row>
    <row r="120" spans="1:17" ht="12" customHeight="1" x14ac:dyDescent="0.2">
      <c r="A120" s="48" t="s">
        <v>78</v>
      </c>
      <c r="B120" s="49">
        <v>64247.439152042265</v>
      </c>
      <c r="C120" s="49">
        <v>78019.142071750262</v>
      </c>
      <c r="D120" s="49">
        <v>44819.606691964407</v>
      </c>
      <c r="E120" s="49">
        <v>74921.369402934302</v>
      </c>
      <c r="F120" s="49">
        <v>95973.079988855796</v>
      </c>
      <c r="G120" s="49">
        <v>92512.435405948767</v>
      </c>
      <c r="H120" s="49">
        <v>91009.10466943866</v>
      </c>
      <c r="I120" s="49">
        <v>81055.137011921979</v>
      </c>
      <c r="J120" s="49">
        <v>89849.796637464635</v>
      </c>
      <c r="K120" s="49">
        <v>80629.134890327754</v>
      </c>
      <c r="L120" s="49">
        <v>86030.664128112796</v>
      </c>
      <c r="M120" s="49">
        <v>68947.46527626249</v>
      </c>
    </row>
    <row r="121" spans="1:17" ht="12" customHeight="1" x14ac:dyDescent="0.2">
      <c r="A121" s="50" t="s">
        <v>80</v>
      </c>
      <c r="B121" s="51">
        <v>30361.478918968733</v>
      </c>
      <c r="C121" s="51">
        <v>40859.106978265365</v>
      </c>
      <c r="D121" s="51">
        <v>15507.500092557577</v>
      </c>
      <c r="E121" s="51">
        <v>23134.772983355404</v>
      </c>
      <c r="F121" s="51">
        <v>36805.972300855952</v>
      </c>
      <c r="G121" s="51">
        <v>49501.196887493512</v>
      </c>
      <c r="H121" s="51">
        <v>61911.805418058728</v>
      </c>
      <c r="I121" s="51">
        <v>64536.670038897755</v>
      </c>
      <c r="J121" s="51">
        <v>51249.644268361328</v>
      </c>
      <c r="K121" s="51">
        <v>46077.860657774167</v>
      </c>
      <c r="L121" s="51">
        <v>22028.175683107973</v>
      </c>
      <c r="M121" s="51">
        <v>52318.40756849655</v>
      </c>
    </row>
    <row r="122" spans="1:17" ht="12" customHeight="1" thickBot="1" x14ac:dyDescent="0.25">
      <c r="A122" s="3" t="s">
        <v>79</v>
      </c>
      <c r="B122" s="52">
        <v>34278.741561721297</v>
      </c>
      <c r="C122" s="52">
        <v>31947.798934321436</v>
      </c>
      <c r="D122" s="52">
        <v>32687.84642802849</v>
      </c>
      <c r="E122" s="52">
        <v>63046.834245739592</v>
      </c>
      <c r="F122" s="52">
        <v>74342.039826560416</v>
      </c>
      <c r="G122" s="52">
        <v>69000.449119904501</v>
      </c>
      <c r="H122" s="52">
        <v>45615.195589152514</v>
      </c>
      <c r="I122" s="52">
        <v>48413.745978483945</v>
      </c>
      <c r="J122" s="52">
        <v>28936.057641867017</v>
      </c>
      <c r="K122" s="52">
        <v>35041.42057093633</v>
      </c>
      <c r="L122" s="52">
        <v>52390.436898392618</v>
      </c>
      <c r="M122" s="52">
        <v>60855.728712137643</v>
      </c>
    </row>
    <row r="124" spans="1:17" s="9" customFormat="1" ht="12" customHeight="1" x14ac:dyDescent="0.15">
      <c r="A124" s="8" t="s">
        <v>148</v>
      </c>
    </row>
    <row r="125" spans="1:17" s="9" customFormat="1" ht="50.25" customHeight="1" x14ac:dyDescent="0.15">
      <c r="A125" s="100" t="s">
        <v>150</v>
      </c>
      <c r="B125" s="100"/>
      <c r="C125" s="100"/>
      <c r="D125" s="100"/>
      <c r="E125" s="100"/>
      <c r="F125" s="100"/>
      <c r="G125" s="100"/>
      <c r="H125" s="100"/>
      <c r="I125" s="100"/>
      <c r="J125" s="100"/>
      <c r="K125" s="100"/>
      <c r="L125" s="100"/>
      <c r="M125" s="100"/>
      <c r="N125" s="12"/>
      <c r="O125" s="12"/>
      <c r="P125" s="12"/>
      <c r="Q125" s="12"/>
    </row>
    <row r="126" spans="1:17" s="9" customFormat="1" ht="12" customHeight="1" x14ac:dyDescent="0.15">
      <c r="A126" s="10" t="s">
        <v>151</v>
      </c>
    </row>
    <row r="128" spans="1:17" ht="12" customHeight="1" x14ac:dyDescent="0.2">
      <c r="A128" s="103"/>
      <c r="B128" s="104"/>
      <c r="C128" s="104"/>
      <c r="D128" s="104"/>
      <c r="E128" s="104"/>
      <c r="F128" s="104"/>
      <c r="G128" s="104"/>
      <c r="H128" s="104"/>
      <c r="I128" s="104"/>
      <c r="J128" s="104"/>
      <c r="K128" s="104"/>
      <c r="L128" s="104"/>
      <c r="M128" s="104"/>
      <c r="N128" s="104"/>
      <c r="O128" s="104"/>
      <c r="P128" s="104"/>
      <c r="Q128" s="104"/>
    </row>
  </sheetData>
  <mergeCells count="4">
    <mergeCell ref="A2:M2"/>
    <mergeCell ref="A3:M3"/>
    <mergeCell ref="A128:Q128"/>
    <mergeCell ref="A125:M12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2E389-DC99-47C2-94FF-904B5038F692}">
  <dimension ref="A2:T31"/>
  <sheetViews>
    <sheetView zoomScale="120" zoomScaleNormal="120" workbookViewId="0"/>
  </sheetViews>
  <sheetFormatPr defaultColWidth="9.140625" defaultRowHeight="12" customHeight="1" x14ac:dyDescent="0.2"/>
  <cols>
    <col min="1" max="1" width="27.7109375" style="1" customWidth="1"/>
    <col min="2" max="10" width="7.5703125" style="1" customWidth="1"/>
    <col min="11" max="11" width="2" style="1" customWidth="1"/>
    <col min="12" max="15" width="6.5703125" style="1" customWidth="1"/>
    <col min="16" max="16" width="6.28515625" style="1" customWidth="1"/>
    <col min="17" max="16384" width="9.140625" style="1"/>
  </cols>
  <sheetData>
    <row r="2" spans="1:20" ht="12" customHeight="1" x14ac:dyDescent="0.2">
      <c r="A2" s="101" t="s">
        <v>138</v>
      </c>
      <c r="B2" s="101"/>
      <c r="C2" s="101"/>
      <c r="D2" s="101"/>
      <c r="E2" s="101"/>
      <c r="F2" s="101"/>
      <c r="G2" s="101"/>
      <c r="H2" s="101"/>
      <c r="I2" s="101"/>
      <c r="J2" s="101"/>
      <c r="K2" s="101"/>
      <c r="L2" s="101"/>
      <c r="M2" s="101"/>
      <c r="N2" s="101"/>
      <c r="O2" s="101"/>
      <c r="P2" s="101"/>
      <c r="Q2" s="101"/>
      <c r="R2" s="101"/>
      <c r="S2" s="101"/>
      <c r="T2" s="101"/>
    </row>
    <row r="3" spans="1:20" ht="12" customHeight="1" x14ac:dyDescent="0.2">
      <c r="A3" s="99" t="s">
        <v>135</v>
      </c>
      <c r="B3" s="99"/>
      <c r="C3" s="99"/>
      <c r="D3" s="99"/>
      <c r="E3" s="99"/>
      <c r="F3" s="99"/>
      <c r="G3" s="99"/>
      <c r="H3" s="99"/>
      <c r="I3" s="99"/>
      <c r="J3" s="99"/>
      <c r="K3" s="99"/>
      <c r="L3" s="99"/>
      <c r="M3" s="99"/>
      <c r="N3" s="99"/>
      <c r="O3" s="99"/>
      <c r="P3" s="99"/>
      <c r="Q3" s="99"/>
      <c r="R3" s="99"/>
      <c r="S3" s="99"/>
      <c r="T3" s="99"/>
    </row>
    <row r="4" spans="1:20" ht="12" customHeight="1" thickBot="1" x14ac:dyDescent="0.25">
      <c r="L4" s="25"/>
      <c r="M4" s="25"/>
    </row>
    <row r="5" spans="1:20" ht="12" customHeight="1" thickBot="1" x14ac:dyDescent="0.25">
      <c r="A5" s="41"/>
      <c r="B5" s="2">
        <v>2001</v>
      </c>
      <c r="C5" s="2">
        <v>2005</v>
      </c>
      <c r="D5" s="2">
        <v>2012</v>
      </c>
      <c r="E5" s="2">
        <v>2013</v>
      </c>
      <c r="F5" s="2">
        <v>2014</v>
      </c>
      <c r="G5" s="2">
        <v>2015</v>
      </c>
      <c r="H5" s="2">
        <v>2016</v>
      </c>
      <c r="I5" s="2">
        <v>2017</v>
      </c>
      <c r="J5" s="2">
        <v>2018</v>
      </c>
      <c r="K5" s="26"/>
      <c r="L5" s="2">
        <v>2001</v>
      </c>
      <c r="M5" s="2">
        <v>2005</v>
      </c>
      <c r="N5" s="2">
        <v>2012</v>
      </c>
      <c r="O5" s="2">
        <v>2013</v>
      </c>
      <c r="P5" s="2">
        <v>2014</v>
      </c>
      <c r="Q5" s="2">
        <v>2015</v>
      </c>
      <c r="R5" s="2">
        <v>2016</v>
      </c>
      <c r="S5" s="2">
        <v>2017</v>
      </c>
      <c r="T5" s="2">
        <v>2018</v>
      </c>
    </row>
    <row r="6" spans="1:20" ht="12" customHeight="1" x14ac:dyDescent="0.2">
      <c r="A6" s="42" t="s">
        <v>0</v>
      </c>
      <c r="B6" s="28">
        <v>79503.535421419991</v>
      </c>
      <c r="C6" s="28">
        <v>55138.773797654096</v>
      </c>
      <c r="D6" s="28">
        <v>98705.618976995698</v>
      </c>
      <c r="E6" s="28">
        <v>88337.659744216318</v>
      </c>
      <c r="F6" s="28">
        <v>89715.933669127218</v>
      </c>
      <c r="G6" s="28">
        <v>79773.005881041303</v>
      </c>
      <c r="H6" s="28">
        <v>74868.345664320863</v>
      </c>
      <c r="I6" s="28">
        <v>80699.605169577873</v>
      </c>
      <c r="J6" s="28">
        <v>72572.948940940812</v>
      </c>
      <c r="K6" s="28"/>
      <c r="L6" s="29">
        <v>27.2894150041298</v>
      </c>
      <c r="M6" s="29">
        <v>27.483907383788786</v>
      </c>
      <c r="N6" s="29">
        <v>16.976327543132147</v>
      </c>
      <c r="O6" s="29">
        <v>14.403285713064456</v>
      </c>
      <c r="P6" s="29">
        <v>15.821516739908494</v>
      </c>
      <c r="Q6" s="29">
        <v>12.369764302512639</v>
      </c>
      <c r="R6" s="29">
        <v>13.428521241250884</v>
      </c>
      <c r="S6" s="29">
        <v>12.679464006936502</v>
      </c>
      <c r="T6" s="29">
        <v>18.732927250594283</v>
      </c>
    </row>
    <row r="7" spans="1:20" ht="12" customHeight="1" x14ac:dyDescent="0.2">
      <c r="A7" s="43" t="s">
        <v>136</v>
      </c>
      <c r="B7" s="31">
        <v>5893.47</v>
      </c>
      <c r="C7" s="31">
        <v>4904.5</v>
      </c>
      <c r="D7" s="31">
        <v>8808.7999999999993</v>
      </c>
      <c r="E7" s="31">
        <v>10992.27693441985</v>
      </c>
      <c r="F7" s="31">
        <v>11784.689720962628</v>
      </c>
      <c r="G7" s="31">
        <v>11597.988220515323</v>
      </c>
      <c r="H7" s="31">
        <v>11564.533001168309</v>
      </c>
      <c r="I7" s="31">
        <v>11757.53270469012</v>
      </c>
      <c r="J7" s="31">
        <v>11939.943947905113</v>
      </c>
      <c r="K7" s="28"/>
      <c r="L7" s="32">
        <v>72.387893853852162</v>
      </c>
      <c r="M7" s="32">
        <v>51.360725566223245</v>
      </c>
      <c r="N7" s="32">
        <v>32.52340194628507</v>
      </c>
      <c r="O7" s="32">
        <v>35.852948296908117</v>
      </c>
      <c r="P7" s="32">
        <v>35.71530664420245</v>
      </c>
      <c r="Q7" s="32">
        <v>35.145207698292062</v>
      </c>
      <c r="R7" s="32">
        <v>34.07233141026208</v>
      </c>
      <c r="S7" s="32">
        <v>31.346196615986699</v>
      </c>
      <c r="T7" s="32">
        <v>29.636736244990182</v>
      </c>
    </row>
    <row r="8" spans="1:20" ht="12" customHeight="1" x14ac:dyDescent="0.2">
      <c r="A8" s="44" t="s">
        <v>119</v>
      </c>
      <c r="B8" s="34">
        <v>121948.72743386908</v>
      </c>
      <c r="C8" s="34">
        <v>181344.34868770835</v>
      </c>
      <c r="D8" s="34">
        <v>731175.09158534894</v>
      </c>
      <c r="E8" s="34">
        <v>724780.77457886189</v>
      </c>
      <c r="F8" s="34">
        <v>725871.61357781698</v>
      </c>
      <c r="G8" s="34">
        <v>568226.28357611992</v>
      </c>
      <c r="H8" s="34">
        <v>703328.33922522003</v>
      </c>
      <c r="I8" s="34">
        <v>767757.07366352994</v>
      </c>
      <c r="J8" s="34">
        <v>761980.74808301032</v>
      </c>
      <c r="K8" s="28"/>
      <c r="L8" s="35">
        <v>21.777176340585839</v>
      </c>
      <c r="M8" s="35">
        <v>20.338432726215469</v>
      </c>
      <c r="N8" s="35">
        <v>29.655917707490975</v>
      </c>
      <c r="O8" s="35">
        <v>29.309895645460788</v>
      </c>
      <c r="P8" s="35">
        <v>29.562432832836009</v>
      </c>
      <c r="Q8" s="35">
        <v>31.529380767425785</v>
      </c>
      <c r="R8" s="35">
        <v>39.167549687278971</v>
      </c>
      <c r="S8" s="35">
        <v>37.516134312273039</v>
      </c>
      <c r="T8" s="35">
        <v>43.237329478779536</v>
      </c>
    </row>
    <row r="9" spans="1:20" ht="12" customHeight="1" x14ac:dyDescent="0.2">
      <c r="A9" s="44" t="s">
        <v>2</v>
      </c>
      <c r="B9" s="34" t="s">
        <v>12</v>
      </c>
      <c r="C9" s="34">
        <v>78991.138068148299</v>
      </c>
      <c r="D9" s="34">
        <v>210593.39820968901</v>
      </c>
      <c r="E9" s="34">
        <v>218846.224455794</v>
      </c>
      <c r="F9" s="34">
        <v>229972.39341664899</v>
      </c>
      <c r="G9" s="34">
        <v>239052.31628976099</v>
      </c>
      <c r="H9" s="34">
        <v>256324.58305872799</v>
      </c>
      <c r="I9" s="34">
        <v>281583.49528569699</v>
      </c>
      <c r="J9" s="34">
        <v>276134.24837470998</v>
      </c>
      <c r="K9" s="28"/>
      <c r="L9" s="34" t="s">
        <v>12</v>
      </c>
      <c r="M9" s="35">
        <v>64.23887233333447</v>
      </c>
      <c r="N9" s="35">
        <v>78.837806035801989</v>
      </c>
      <c r="O9" s="35">
        <v>78.612978129885249</v>
      </c>
      <c r="P9" s="35">
        <v>88.267043332523684</v>
      </c>
      <c r="Q9" s="35">
        <v>98.004760876737976</v>
      </c>
      <c r="R9" s="35">
        <v>102.39063801228514</v>
      </c>
      <c r="S9" s="35">
        <v>101.17867951216475</v>
      </c>
      <c r="T9" s="35">
        <v>100.44712687413964</v>
      </c>
    </row>
    <row r="10" spans="1:20" ht="12" customHeight="1" x14ac:dyDescent="0.2">
      <c r="A10" s="44" t="s">
        <v>3</v>
      </c>
      <c r="B10" s="34">
        <v>15377.06751724756</v>
      </c>
      <c r="C10" s="34">
        <v>36986.559345809386</v>
      </c>
      <c r="D10" s="34">
        <v>112924.26140529134</v>
      </c>
      <c r="E10" s="34">
        <v>128190.29815892648</v>
      </c>
      <c r="F10" s="34">
        <v>141786.34018022349</v>
      </c>
      <c r="G10" s="34">
        <v>149150.55337099603</v>
      </c>
      <c r="H10" s="34">
        <v>164499.62016814965</v>
      </c>
      <c r="I10" s="34">
        <v>179541.84010430449</v>
      </c>
      <c r="J10" s="34">
        <v>189090.75684976473</v>
      </c>
      <c r="K10" s="28"/>
      <c r="L10" s="35">
        <v>15.80643117764669</v>
      </c>
      <c r="M10" s="35">
        <v>25.476131544617914</v>
      </c>
      <c r="N10" s="35">
        <v>30.472732563838179</v>
      </c>
      <c r="O10" s="35">
        <v>33.56939230875598</v>
      </c>
      <c r="P10" s="35">
        <v>37.203315318331107</v>
      </c>
      <c r="Q10" s="35">
        <v>50.821065298363685</v>
      </c>
      <c r="R10" s="35">
        <v>58.163038265499125</v>
      </c>
      <c r="S10" s="35">
        <v>57.686321923483987</v>
      </c>
      <c r="T10" s="35">
        <v>63.289589970156172</v>
      </c>
    </row>
    <row r="11" spans="1:20" ht="12" customHeight="1" x14ac:dyDescent="0.2">
      <c r="A11" s="43" t="s">
        <v>4</v>
      </c>
      <c r="B11" s="31">
        <v>3600.2412670799999</v>
      </c>
      <c r="C11" s="31">
        <v>7510.3060822199996</v>
      </c>
      <c r="D11" s="31">
        <v>22301.550868179998</v>
      </c>
      <c r="E11" s="31">
        <v>26271.16496505</v>
      </c>
      <c r="F11" s="31">
        <v>30045.762392960001</v>
      </c>
      <c r="G11" s="31">
        <v>33538.586299100003</v>
      </c>
      <c r="H11" s="31">
        <v>36625.361592590001</v>
      </c>
      <c r="I11" s="31">
        <v>39951.707992830001</v>
      </c>
      <c r="J11" s="31">
        <v>43100.258251849998</v>
      </c>
      <c r="K11" s="28"/>
      <c r="L11" s="32">
        <v>22.624080872960846</v>
      </c>
      <c r="M11" s="32">
        <v>37.641599302164018</v>
      </c>
      <c r="N11" s="32">
        <v>47.988056089514366</v>
      </c>
      <c r="O11" s="32">
        <v>52.811579342175762</v>
      </c>
      <c r="P11" s="32">
        <v>59.405075599329791</v>
      </c>
      <c r="Q11" s="32">
        <v>61.228618000065516</v>
      </c>
      <c r="R11" s="32">
        <v>64.077406902272656</v>
      </c>
      <c r="S11" s="32">
        <v>68.693203433817501</v>
      </c>
      <c r="T11" s="32">
        <v>75.546772500788279</v>
      </c>
    </row>
    <row r="12" spans="1:20" ht="12" customHeight="1" x14ac:dyDescent="0.2">
      <c r="A12" s="44" t="s">
        <v>17</v>
      </c>
      <c r="B12" s="34">
        <v>6875.7183112445146</v>
      </c>
      <c r="C12" s="34">
        <v>9860.8461642594229</v>
      </c>
      <c r="D12" s="34">
        <v>13071.576433891161</v>
      </c>
      <c r="E12" s="34">
        <v>13798.657640154579</v>
      </c>
      <c r="F12" s="34">
        <v>14571.062586245698</v>
      </c>
      <c r="G12" s="34">
        <v>15893.778923553175</v>
      </c>
      <c r="H12" s="34">
        <v>16662.809791675416</v>
      </c>
      <c r="I12" s="34">
        <v>17281.683203934615</v>
      </c>
      <c r="J12" s="34">
        <v>18689.396349170838</v>
      </c>
      <c r="K12" s="28"/>
      <c r="L12" s="35">
        <v>28.100487435283732</v>
      </c>
      <c r="M12" s="35">
        <v>23.757019227583491</v>
      </c>
      <c r="N12" s="35">
        <v>14.866811744728709</v>
      </c>
      <c r="O12" s="35">
        <v>14.505105752722796</v>
      </c>
      <c r="P12" s="35">
        <v>14.323786617494047</v>
      </c>
      <c r="Q12" s="35">
        <v>16.007370264349348</v>
      </c>
      <c r="R12" s="35">
        <v>16.673197860870655</v>
      </c>
      <c r="S12" s="35">
        <v>16.569864683542878</v>
      </c>
      <c r="T12" s="35">
        <v>17.241449426308762</v>
      </c>
    </row>
    <row r="13" spans="1:20" ht="12" customHeight="1" x14ac:dyDescent="0.2">
      <c r="A13" s="44" t="s">
        <v>5</v>
      </c>
      <c r="B13" s="34">
        <v>2252.1</v>
      </c>
      <c r="C13" s="34">
        <v>4166.53</v>
      </c>
      <c r="D13" s="34">
        <v>8763.1200000000008</v>
      </c>
      <c r="E13" s="34">
        <v>8895.31</v>
      </c>
      <c r="F13" s="34">
        <v>9313.6299999999992</v>
      </c>
      <c r="G13" s="34">
        <v>9995.33</v>
      </c>
      <c r="H13" s="34">
        <v>10177.61</v>
      </c>
      <c r="I13" s="34">
        <v>10350.799999999999</v>
      </c>
      <c r="J13" s="34">
        <v>10918.83</v>
      </c>
      <c r="K13" s="28"/>
      <c r="L13" s="35">
        <v>18.962166460809861</v>
      </c>
      <c r="M13" s="35">
        <v>28.347598312695606</v>
      </c>
      <c r="N13" s="35">
        <v>40.97567818424541</v>
      </c>
      <c r="O13" s="35">
        <v>40.449848483194913</v>
      </c>
      <c r="P13" s="35">
        <v>41.222663008382504</v>
      </c>
      <c r="Q13" s="35">
        <v>42.645394876065779</v>
      </c>
      <c r="R13" s="35">
        <v>42.13614163386687</v>
      </c>
      <c r="S13" s="35">
        <v>41.522835593913179</v>
      </c>
      <c r="T13" s="35">
        <v>41.903730829483429</v>
      </c>
    </row>
    <row r="14" spans="1:20" ht="12" customHeight="1" x14ac:dyDescent="0.2">
      <c r="A14" s="44" t="s">
        <v>6</v>
      </c>
      <c r="B14" s="34" t="s">
        <v>12</v>
      </c>
      <c r="C14" s="34">
        <v>3319.2000000000003</v>
      </c>
      <c r="D14" s="34">
        <v>8937.7999999999993</v>
      </c>
      <c r="E14" s="34">
        <v>10254.578783146035</v>
      </c>
      <c r="F14" s="34">
        <v>11976.932468934279</v>
      </c>
      <c r="G14" s="34">
        <v>13188.918643531009</v>
      </c>
      <c r="H14" s="34">
        <v>14603.358395395555</v>
      </c>
      <c r="I14" s="34">
        <v>16124.91523703189</v>
      </c>
      <c r="J14" s="34">
        <v>16364.599977506608</v>
      </c>
      <c r="K14" s="28"/>
      <c r="L14" s="34" t="s">
        <v>12</v>
      </c>
      <c r="M14" s="35">
        <v>12.197903361807208</v>
      </c>
      <c r="N14" s="35">
        <v>17.737804859813266</v>
      </c>
      <c r="O14" s="35">
        <v>19.042482979668115</v>
      </c>
      <c r="P14" s="35">
        <v>20.395964093488452</v>
      </c>
      <c r="Q14" s="35">
        <v>20.682831200040468</v>
      </c>
      <c r="R14" s="35">
        <v>21.268065058410631</v>
      </c>
      <c r="S14" s="35">
        <v>21.317061863137635</v>
      </c>
      <c r="T14" s="35">
        <v>21.446896577333554</v>
      </c>
    </row>
    <row r="15" spans="1:20" ht="12" customHeight="1" x14ac:dyDescent="0.2">
      <c r="A15" s="44" t="s">
        <v>90</v>
      </c>
      <c r="B15" s="34">
        <v>99.06</v>
      </c>
      <c r="C15" s="34">
        <v>150.46</v>
      </c>
      <c r="D15" s="34">
        <v>900.15</v>
      </c>
      <c r="E15" s="34">
        <v>1060.53</v>
      </c>
      <c r="F15" s="34">
        <v>1159.53</v>
      </c>
      <c r="G15" s="34">
        <v>1265.21</v>
      </c>
      <c r="H15" s="34">
        <v>1370.11</v>
      </c>
      <c r="I15" s="34">
        <v>1744.97</v>
      </c>
      <c r="J15" s="34">
        <v>1849.97</v>
      </c>
      <c r="K15" s="28"/>
      <c r="L15" s="35">
        <v>2.8237417106184357</v>
      </c>
      <c r="M15" s="35">
        <v>3.6218028125092983</v>
      </c>
      <c r="N15" s="35">
        <v>11.510373058287945</v>
      </c>
      <c r="O15" s="35">
        <v>12.645112740558043</v>
      </c>
      <c r="P15" s="35">
        <v>13.38728313969396</v>
      </c>
      <c r="Q15" s="35">
        <v>15.14344074084385</v>
      </c>
      <c r="R15" s="35">
        <v>18.033016239572856</v>
      </c>
      <c r="S15" s="35">
        <v>20.429467111281575</v>
      </c>
      <c r="T15" s="35">
        <v>22.600366453106776</v>
      </c>
    </row>
    <row r="16" spans="1:20" ht="12" customHeight="1" x14ac:dyDescent="0.2">
      <c r="A16" s="44" t="s">
        <v>7</v>
      </c>
      <c r="B16" s="34">
        <v>1584.6483733472085</v>
      </c>
      <c r="C16" s="34">
        <v>2869.811368866548</v>
      </c>
      <c r="D16" s="34">
        <v>9023.8118791703946</v>
      </c>
      <c r="E16" s="34">
        <v>10083.504215389834</v>
      </c>
      <c r="F16" s="34">
        <v>11500.908749333852</v>
      </c>
      <c r="G16" s="34">
        <v>12704.420603898607</v>
      </c>
      <c r="H16" s="34">
        <v>13843.777252180811</v>
      </c>
      <c r="I16" s="34">
        <v>15029.490633154097</v>
      </c>
      <c r="J16" s="34">
        <v>16255.310978394582</v>
      </c>
      <c r="K16" s="28"/>
      <c r="L16" s="35">
        <v>20.707029164766745</v>
      </c>
      <c r="M16" s="35">
        <v>29.412741971807776</v>
      </c>
      <c r="N16" s="35">
        <v>49.851055110388664</v>
      </c>
      <c r="O16" s="35">
        <v>55.158896539510238</v>
      </c>
      <c r="P16" s="35">
        <v>59.670081983045051</v>
      </c>
      <c r="Q16" s="35">
        <v>61.721153084231496</v>
      </c>
      <c r="R16" s="35">
        <v>65.608901800924642</v>
      </c>
      <c r="S16" s="35">
        <v>65.075809842078186</v>
      </c>
      <c r="T16" s="35">
        <v>69.052822485252136</v>
      </c>
    </row>
    <row r="17" spans="1:20" ht="12" customHeight="1" x14ac:dyDescent="0.2">
      <c r="A17" s="44" t="s">
        <v>19</v>
      </c>
      <c r="B17" s="34">
        <v>3930.8</v>
      </c>
      <c r="C17" s="34">
        <v>6918.49</v>
      </c>
      <c r="D17" s="34">
        <v>12119.037274016122</v>
      </c>
      <c r="E17" s="34">
        <v>12663.784835783181</v>
      </c>
      <c r="F17" s="34">
        <v>13245.933577397293</v>
      </c>
      <c r="G17" s="34">
        <v>14170.91144110733</v>
      </c>
      <c r="H17" s="34">
        <v>15098.88816008982</v>
      </c>
      <c r="I17" s="34">
        <v>15986.951252648421</v>
      </c>
      <c r="J17" s="34">
        <v>16619.991891682512</v>
      </c>
      <c r="K17" s="28"/>
      <c r="L17" s="35">
        <v>42.750539213994031</v>
      </c>
      <c r="M17" s="35">
        <v>61.531224851772592</v>
      </c>
      <c r="N17" s="35">
        <v>81.847248297527216</v>
      </c>
      <c r="O17" s="35">
        <v>88.651575194385345</v>
      </c>
      <c r="P17" s="35">
        <v>95.309379454012245</v>
      </c>
      <c r="Q17" s="35">
        <v>99.827673060082873</v>
      </c>
      <c r="R17" s="35">
        <v>107.25780133983443</v>
      </c>
      <c r="S17" s="35">
        <v>107.66444997548112</v>
      </c>
      <c r="T17" s="35">
        <v>104.0438910371338</v>
      </c>
    </row>
    <row r="18" spans="1:20" ht="12" customHeight="1" x14ac:dyDescent="0.2">
      <c r="A18" s="44" t="s">
        <v>108</v>
      </c>
      <c r="B18" s="34">
        <v>156582.56390000001</v>
      </c>
      <c r="C18" s="34">
        <v>211235.06869999997</v>
      </c>
      <c r="D18" s="34">
        <v>521440.25229999999</v>
      </c>
      <c r="E18" s="34">
        <v>553148.76179999998</v>
      </c>
      <c r="F18" s="34">
        <v>552056.95360000001</v>
      </c>
      <c r="G18" s="34">
        <v>563655.02819999994</v>
      </c>
      <c r="H18" s="34">
        <v>536627.9682</v>
      </c>
      <c r="I18" s="34">
        <v>546156.59169999999</v>
      </c>
      <c r="J18" s="34">
        <v>544400.95649999997</v>
      </c>
      <c r="K18" s="28"/>
      <c r="L18" s="35">
        <v>20.69273563627014</v>
      </c>
      <c r="M18" s="35">
        <v>24.073024835623063</v>
      </c>
      <c r="N18" s="35">
        <v>43.413783160688524</v>
      </c>
      <c r="O18" s="35">
        <v>43.40314663880276</v>
      </c>
      <c r="P18" s="35">
        <v>41.995284421814524</v>
      </c>
      <c r="Q18" s="35">
        <v>48.152304715418808</v>
      </c>
      <c r="R18" s="35">
        <v>49.787795261925545</v>
      </c>
      <c r="S18" s="35">
        <v>47.005070450834211</v>
      </c>
      <c r="T18" s="35">
        <v>45.514629339869124</v>
      </c>
    </row>
    <row r="19" spans="1:20" ht="12" customHeight="1" x14ac:dyDescent="0.2">
      <c r="A19" s="44" t="s">
        <v>8</v>
      </c>
      <c r="B19" s="34">
        <v>1564.65</v>
      </c>
      <c r="C19" s="34">
        <v>2461</v>
      </c>
      <c r="D19" s="34">
        <v>6384.6</v>
      </c>
      <c r="E19" s="34">
        <v>7200.1</v>
      </c>
      <c r="F19" s="34">
        <v>8084.2000000000007</v>
      </c>
      <c r="G19" s="34">
        <v>9034.1</v>
      </c>
      <c r="H19" s="34">
        <v>9932.7999999999993</v>
      </c>
      <c r="I19" s="34">
        <v>10704.699999999999</v>
      </c>
      <c r="J19" s="34">
        <v>11063.9</v>
      </c>
      <c r="K19" s="28"/>
      <c r="L19" s="35">
        <v>29.236127873659985</v>
      </c>
      <c r="M19" s="35">
        <v>38.931645498644976</v>
      </c>
      <c r="N19" s="35">
        <v>60.620850914573552</v>
      </c>
      <c r="O19" s="35">
        <v>65.556840146096889</v>
      </c>
      <c r="P19" s="35">
        <v>68.046309017647602</v>
      </c>
      <c r="Q19" s="35">
        <v>70.818492459078939</v>
      </c>
      <c r="R19" s="35">
        <v>74.760878554354065</v>
      </c>
      <c r="S19" s="35">
        <v>77.477554949142998</v>
      </c>
      <c r="T19" s="35">
        <v>86.419892421816286</v>
      </c>
    </row>
    <row r="20" spans="1:20" ht="12" customHeight="1" x14ac:dyDescent="0.2">
      <c r="A20" s="44" t="s">
        <v>104</v>
      </c>
      <c r="B20" s="34">
        <v>7314.0709999999999</v>
      </c>
      <c r="C20" s="34">
        <v>10166.777</v>
      </c>
      <c r="D20" s="34">
        <v>26762.197</v>
      </c>
      <c r="E20" s="34">
        <v>30676.499999999996</v>
      </c>
      <c r="F20" s="34">
        <v>35135.199999999997</v>
      </c>
      <c r="G20" s="34">
        <v>39629.399999999994</v>
      </c>
      <c r="H20" s="34">
        <v>44838.7</v>
      </c>
      <c r="I20" s="34">
        <v>50174.2</v>
      </c>
      <c r="J20" s="34">
        <v>54674.6</v>
      </c>
      <c r="K20" s="28"/>
      <c r="L20" s="35">
        <v>57.574656597722843</v>
      </c>
      <c r="M20" s="35">
        <v>61.104079800619026</v>
      </c>
      <c r="N20" s="35">
        <v>66.194338587955698</v>
      </c>
      <c r="O20" s="35">
        <v>67.273041068649349</v>
      </c>
      <c r="P20" s="35">
        <v>70.380950173675799</v>
      </c>
      <c r="Q20" s="35">
        <v>73.263338640368602</v>
      </c>
      <c r="R20" s="35">
        <v>77.364669026196438</v>
      </c>
      <c r="S20" s="35">
        <v>80.557360106072608</v>
      </c>
      <c r="T20" s="35">
        <v>84.043551428758235</v>
      </c>
    </row>
    <row r="21" spans="1:20" ht="12" customHeight="1" x14ac:dyDescent="0.2">
      <c r="A21" s="44" t="s">
        <v>9</v>
      </c>
      <c r="B21" s="34">
        <v>1015.5000000000001</v>
      </c>
      <c r="C21" s="34">
        <v>1127.0790000000002</v>
      </c>
      <c r="D21" s="34">
        <v>4956.5585000000001</v>
      </c>
      <c r="E21" s="34">
        <v>4979.1764999999996</v>
      </c>
      <c r="F21" s="34">
        <v>5706.6735000000008</v>
      </c>
      <c r="G21" s="34">
        <v>4781.4416464000005</v>
      </c>
      <c r="H21" s="34">
        <v>5305.2419136800008</v>
      </c>
      <c r="I21" s="34">
        <v>6028.5801641800008</v>
      </c>
      <c r="J21" s="34">
        <v>6482.4976615660016</v>
      </c>
      <c r="K21" s="28"/>
      <c r="L21" s="35">
        <v>9.9775753177675401</v>
      </c>
      <c r="M21" s="35">
        <v>9.7147076167590747</v>
      </c>
      <c r="N21" s="35">
        <v>14.892060251185901</v>
      </c>
      <c r="O21" s="35">
        <v>12.904329296318295</v>
      </c>
      <c r="P21" s="35">
        <v>14.168730765438161</v>
      </c>
      <c r="Q21" s="35">
        <v>13.221525689511019</v>
      </c>
      <c r="R21" s="35">
        <v>14.714533226286127</v>
      </c>
      <c r="S21" s="35">
        <v>15.441475661388024</v>
      </c>
      <c r="T21" s="35">
        <v>16.478297029754451</v>
      </c>
    </row>
    <row r="22" spans="1:20" ht="12" customHeight="1" x14ac:dyDescent="0.2">
      <c r="A22" s="44" t="s">
        <v>93</v>
      </c>
      <c r="B22" s="34">
        <v>11834.7541207382</v>
      </c>
      <c r="C22" s="34">
        <v>15889.171210890399</v>
      </c>
      <c r="D22" s="34">
        <v>64280.605503561703</v>
      </c>
      <c r="E22" s="34">
        <v>74106.608047569607</v>
      </c>
      <c r="F22" s="34">
        <v>78036.5509577271</v>
      </c>
      <c r="G22" s="34">
        <v>86350.517752244894</v>
      </c>
      <c r="H22" s="34">
        <v>93089.569610424995</v>
      </c>
      <c r="I22" s="34">
        <v>99950.062429923302</v>
      </c>
      <c r="J22" s="34">
        <v>106437.968710642</v>
      </c>
      <c r="K22" s="28"/>
      <c r="L22" s="35">
        <v>22.737715950642006</v>
      </c>
      <c r="M22" s="35">
        <v>20.8846958686579</v>
      </c>
      <c r="N22" s="35">
        <v>33.366527136005161</v>
      </c>
      <c r="O22" s="35">
        <v>36.82906397299238</v>
      </c>
      <c r="P22" s="35">
        <v>38.809184002463724</v>
      </c>
      <c r="Q22" s="35">
        <v>45.465785043042565</v>
      </c>
      <c r="R22" s="35">
        <v>48.506968515354274</v>
      </c>
      <c r="S22" s="35">
        <v>47.316725804780532</v>
      </c>
      <c r="T22" s="35">
        <v>49.683021735084012</v>
      </c>
    </row>
    <row r="23" spans="1:20" ht="12" customHeight="1" x14ac:dyDescent="0.2">
      <c r="A23" s="44" t="s">
        <v>124</v>
      </c>
      <c r="B23" s="34" t="s">
        <v>12</v>
      </c>
      <c r="C23" s="34" t="s">
        <v>12</v>
      </c>
      <c r="D23" s="34">
        <v>25142.959999999999</v>
      </c>
      <c r="E23" s="34">
        <v>26659.959999999995</v>
      </c>
      <c r="F23" s="34">
        <v>29034.76</v>
      </c>
      <c r="G23" s="34">
        <v>31309.26</v>
      </c>
      <c r="H23" s="34">
        <v>33819.96</v>
      </c>
      <c r="I23" s="34">
        <v>37396.46</v>
      </c>
      <c r="J23" s="34">
        <v>40208.959999999999</v>
      </c>
      <c r="K23" s="28"/>
      <c r="L23" s="34" t="s">
        <v>12</v>
      </c>
      <c r="M23" s="34" t="s">
        <v>12</v>
      </c>
      <c r="N23" s="35">
        <v>41.450467292918866</v>
      </c>
      <c r="O23" s="35">
        <v>42.54585607044757</v>
      </c>
      <c r="P23" s="35">
        <v>43.948729829889317</v>
      </c>
      <c r="Q23" s="35">
        <v>45.506259292005936</v>
      </c>
      <c r="R23" s="35">
        <v>46.749457661572315</v>
      </c>
      <c r="S23" s="35">
        <v>49.267217171707642</v>
      </c>
      <c r="T23" s="35">
        <v>50.223784266071682</v>
      </c>
    </row>
    <row r="24" spans="1:20" ht="12" customHeight="1" x14ac:dyDescent="0.2">
      <c r="A24" s="44" t="s">
        <v>10</v>
      </c>
      <c r="B24" s="34" t="s">
        <v>12</v>
      </c>
      <c r="C24" s="34" t="s">
        <v>12</v>
      </c>
      <c r="D24" s="34">
        <v>1035.4000000000001</v>
      </c>
      <c r="E24" s="34">
        <v>1231.5</v>
      </c>
      <c r="F24" s="34">
        <v>1396.6</v>
      </c>
      <c r="G24" s="34">
        <v>1477</v>
      </c>
      <c r="H24" s="34">
        <v>1783.5</v>
      </c>
      <c r="I24" s="34">
        <v>1990.8</v>
      </c>
      <c r="J24" s="34">
        <v>2185.1999999999998</v>
      </c>
      <c r="K24" s="28"/>
      <c r="L24" s="34" t="s">
        <v>12</v>
      </c>
      <c r="M24" s="34" t="s">
        <v>12</v>
      </c>
      <c r="N24" s="35">
        <v>20.791164658634539</v>
      </c>
      <c r="O24" s="35">
        <v>23.932336140392184</v>
      </c>
      <c r="P24" s="35">
        <v>26.649589452989474</v>
      </c>
      <c r="Q24" s="35">
        <v>30.851725051456064</v>
      </c>
      <c r="R24" s="35">
        <v>56.332465018694379</v>
      </c>
      <c r="S24" s="35">
        <v>64.879188354077741</v>
      </c>
      <c r="T24" s="35">
        <v>60.819605911330058</v>
      </c>
    </row>
    <row r="25" spans="1:20" ht="12" customHeight="1" x14ac:dyDescent="0.2">
      <c r="A25" s="44" t="s">
        <v>11</v>
      </c>
      <c r="B25" s="34">
        <v>2406.1999999999998</v>
      </c>
      <c r="C25" s="34">
        <v>2843.7</v>
      </c>
      <c r="D25" s="34">
        <v>40968.76614327672</v>
      </c>
      <c r="E25" s="34">
        <v>40844.581495500519</v>
      </c>
      <c r="F25" s="34">
        <v>44980.692650803656</v>
      </c>
      <c r="G25" s="34">
        <v>45433.160667984499</v>
      </c>
      <c r="H25" s="34">
        <v>44224.566084246922</v>
      </c>
      <c r="I25" s="34">
        <v>48346.116087176597</v>
      </c>
      <c r="J25" s="34">
        <v>50379.647343940669</v>
      </c>
      <c r="K25" s="28"/>
      <c r="L25" s="35">
        <v>12.405386783437084</v>
      </c>
      <c r="M25" s="35">
        <v>16.378064323352039</v>
      </c>
      <c r="N25" s="35">
        <v>79.916518316464774</v>
      </c>
      <c r="O25" s="35">
        <v>70.995519711114639</v>
      </c>
      <c r="P25" s="35">
        <v>78.588180102902598</v>
      </c>
      <c r="Q25" s="35">
        <v>85.281461509436909</v>
      </c>
      <c r="R25" s="35">
        <v>83.937313128145945</v>
      </c>
      <c r="S25" s="35">
        <v>80.947922902796805</v>
      </c>
      <c r="T25" s="35">
        <v>89.114090338341128</v>
      </c>
    </row>
    <row r="26" spans="1:20" ht="12" customHeight="1" thickBot="1" x14ac:dyDescent="0.25">
      <c r="A26" s="45" t="s">
        <v>107</v>
      </c>
      <c r="B26" s="37">
        <v>39074</v>
      </c>
      <c r="C26" s="37">
        <v>44518</v>
      </c>
      <c r="D26" s="37">
        <v>40180</v>
      </c>
      <c r="E26" s="37">
        <v>33018</v>
      </c>
      <c r="F26" s="37">
        <v>30139</v>
      </c>
      <c r="G26" s="37" t="s">
        <v>12</v>
      </c>
      <c r="H26" s="37" t="s">
        <v>12</v>
      </c>
      <c r="I26" s="37" t="s">
        <v>12</v>
      </c>
      <c r="J26" s="37" t="s">
        <v>12</v>
      </c>
      <c r="K26" s="28"/>
      <c r="L26" s="38">
        <v>31.79045839661369</v>
      </c>
      <c r="M26" s="38">
        <v>30.593727156503036</v>
      </c>
      <c r="N26" s="38">
        <v>10.538014754168199</v>
      </c>
      <c r="O26" s="38">
        <v>8.891606323114873</v>
      </c>
      <c r="P26" s="37" t="s">
        <v>12</v>
      </c>
      <c r="Q26" s="37" t="s">
        <v>12</v>
      </c>
      <c r="R26" s="37" t="s">
        <v>12</v>
      </c>
      <c r="S26" s="37" t="s">
        <v>12</v>
      </c>
      <c r="T26" s="37" t="s">
        <v>12</v>
      </c>
    </row>
    <row r="27" spans="1:20" ht="12" customHeight="1" thickBot="1" x14ac:dyDescent="0.25">
      <c r="A27" s="42"/>
      <c r="B27" s="28"/>
      <c r="C27" s="28"/>
      <c r="D27" s="28"/>
      <c r="E27" s="28"/>
      <c r="F27" s="28"/>
      <c r="G27" s="28"/>
      <c r="H27" s="28"/>
      <c r="I27" s="28"/>
      <c r="J27" s="28"/>
      <c r="K27" s="28"/>
      <c r="L27" s="29"/>
      <c r="M27" s="29"/>
      <c r="N27" s="29"/>
      <c r="O27" s="29"/>
      <c r="P27" s="29"/>
      <c r="Q27" s="28"/>
      <c r="R27" s="28"/>
      <c r="S27" s="28"/>
      <c r="T27" s="28"/>
    </row>
    <row r="28" spans="1:20" ht="12" customHeight="1" thickBot="1" x14ac:dyDescent="0.25">
      <c r="A28" s="46" t="s">
        <v>23</v>
      </c>
      <c r="B28" s="95">
        <v>460857.10734494659</v>
      </c>
      <c r="C28" s="95">
        <v>680401.75942555652</v>
      </c>
      <c r="D28" s="95">
        <v>1968475.556079421</v>
      </c>
      <c r="E28" s="95">
        <v>2026039.9521548124</v>
      </c>
      <c r="F28" s="95">
        <v>2075515.3610481808</v>
      </c>
      <c r="G28" s="95">
        <v>1930227.211516253</v>
      </c>
      <c r="H28" s="95">
        <v>2088589.6421178703</v>
      </c>
      <c r="I28" s="95">
        <v>2238557.5756286778</v>
      </c>
      <c r="J28" s="95">
        <v>2249500.7638610839</v>
      </c>
      <c r="K28" s="96"/>
      <c r="L28" s="97">
        <v>22.943615829563303</v>
      </c>
      <c r="M28" s="97">
        <v>25.680682273944775</v>
      </c>
      <c r="N28" s="97">
        <v>33.16824741700092</v>
      </c>
      <c r="O28" s="97">
        <v>33.179922695221656</v>
      </c>
      <c r="P28" s="97">
        <v>33.469624389308258</v>
      </c>
      <c r="Q28" s="97">
        <v>39.454474583069029</v>
      </c>
      <c r="R28" s="97">
        <v>44.295886904626315</v>
      </c>
      <c r="S28" s="97">
        <v>42.814014979049347</v>
      </c>
      <c r="T28" s="97">
        <v>47.584773659216026</v>
      </c>
    </row>
    <row r="29" spans="1:20" ht="12" customHeight="1" x14ac:dyDescent="0.2">
      <c r="A29" s="7"/>
      <c r="B29" s="7"/>
      <c r="C29" s="7"/>
      <c r="D29" s="7"/>
      <c r="E29" s="7"/>
      <c r="F29" s="7"/>
      <c r="G29" s="7"/>
      <c r="H29" s="7"/>
      <c r="I29" s="7"/>
      <c r="J29" s="7"/>
      <c r="K29" s="7"/>
      <c r="L29" s="7"/>
      <c r="M29" s="7"/>
      <c r="N29" s="7"/>
      <c r="O29" s="7"/>
      <c r="P29" s="7"/>
      <c r="Q29" s="7"/>
      <c r="R29" s="7"/>
      <c r="S29" s="7"/>
      <c r="T29" s="7"/>
    </row>
    <row r="30" spans="1:20" s="9" customFormat="1" ht="12" customHeight="1" x14ac:dyDescent="0.15">
      <c r="A30" s="9" t="s">
        <v>145</v>
      </c>
    </row>
    <row r="31" spans="1:20" ht="12" customHeight="1" x14ac:dyDescent="0.2">
      <c r="A31" s="23"/>
      <c r="L31" s="40"/>
      <c r="M31" s="40"/>
      <c r="N31" s="40"/>
      <c r="O31" s="40"/>
      <c r="P31" s="40"/>
      <c r="Q31" s="40"/>
      <c r="R31" s="40"/>
      <c r="S31" s="40"/>
      <c r="T31" s="40"/>
    </row>
  </sheetData>
  <mergeCells count="2">
    <mergeCell ref="A2:T2"/>
    <mergeCell ref="A3:T3"/>
  </mergeCells>
  <pageMargins left="0.70866141732283472" right="0.70866141732283472" top="0.74803149606299213" bottom="0.74803149606299213" header="0.31496062992125984" footer="0.31496062992125984"/>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Cuadro I.A-1</vt:lpstr>
      <vt:lpstr>Table I.A-1</vt:lpstr>
      <vt:lpstr>Cuadro I.A-2</vt:lpstr>
      <vt:lpstr>Table I.A-2</vt:lpstr>
      <vt:lpstr>Cuadro I.A-3</vt:lpstr>
      <vt:lpstr>Table I.A-3</vt:lpstr>
      <vt:lpstr>Cuadro I.A-4</vt:lpstr>
      <vt:lpstr>Table I.A-4</vt:lpstr>
      <vt:lpstr>Cuadro I.A-5</vt:lpstr>
      <vt:lpstr>Table I.A-5</vt:lpstr>
      <vt:lpstr>Cuadro I.A-6</vt:lpstr>
      <vt:lpstr>Table I.A-6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user7</dc:creator>
  <cp:lastModifiedBy>Maria Cecilia Plottier</cp:lastModifiedBy>
  <cp:lastPrinted>2019-08-12T22:57:17Z</cp:lastPrinted>
  <dcterms:created xsi:type="dcterms:W3CDTF">2014-05-12T19:16:36Z</dcterms:created>
  <dcterms:modified xsi:type="dcterms:W3CDTF">2019-08-15T20:43:52Z</dcterms:modified>
</cp:coreProperties>
</file>