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plottier\Desktop\IED\Flagship 2023\Galeras\"/>
    </mc:Choice>
  </mc:AlternateContent>
  <xr:revisionPtr revIDLastSave="0" documentId="13_ncr:1_{306340C0-5DE0-4541-819E-356A0CC145BE}" xr6:coauthVersionLast="47" xr6:coauthVersionMax="47" xr10:uidLastSave="{00000000-0000-0000-0000-000000000000}"/>
  <bookViews>
    <workbookView xWindow="-110" yWindow="-110" windowWidth="19420" windowHeight="10420" tabRatio="725" xr2:uid="{00000000-000D-0000-FFFF-FFFF00000000}"/>
  </bookViews>
  <sheets>
    <sheet name="Cuadro I.A-1" sheetId="1" r:id="rId1"/>
    <sheet name="Cuadro I.A-2" sheetId="2" r:id="rId2"/>
    <sheet name="Cuadro I.A-3" sheetId="3" r:id="rId3"/>
    <sheet name="Cuadro I.A-4" sheetId="4" r:id="rId4"/>
    <sheet name="Cuadro I.A-5" sheetId="6" r:id="rId5"/>
    <sheet name="Cuadro I.A-6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8" i="1" l="1"/>
  <c r="K38" i="1"/>
  <c r="O38" i="1"/>
  <c r="P38" i="1"/>
  <c r="U38" i="1"/>
  <c r="G38" i="1"/>
  <c r="C38" i="1"/>
  <c r="R38" i="1"/>
  <c r="F38" i="1"/>
  <c r="M38" i="1"/>
  <c r="J38" i="1"/>
  <c r="E38" i="1"/>
  <c r="S38" i="1"/>
  <c r="T38" i="1"/>
  <c r="Q38" i="1"/>
  <c r="I38" i="1"/>
  <c r="N38" i="1"/>
  <c r="D38" i="1"/>
  <c r="H38" i="1"/>
  <c r="V38" i="1" l="1"/>
</calcChain>
</file>

<file path=xl/sharedStrings.xml><?xml version="1.0" encoding="utf-8"?>
<sst xmlns="http://schemas.openxmlformats.org/spreadsheetml/2006/main" count="632" uniqueCount="99">
  <si>
    <t>Argentina</t>
  </si>
  <si>
    <t>Barbados</t>
  </si>
  <si>
    <t>Belice</t>
  </si>
  <si>
    <t>Brasil</t>
  </si>
  <si>
    <t>Chile</t>
  </si>
  <si>
    <t>Colombia</t>
  </si>
  <si>
    <t>Costa Rica</t>
  </si>
  <si>
    <t>El Salvador</t>
  </si>
  <si>
    <t>Guatemala</t>
  </si>
  <si>
    <t>Honduras</t>
  </si>
  <si>
    <t>México</t>
  </si>
  <si>
    <t>Nicaragua</t>
  </si>
  <si>
    <t>Panamá</t>
  </si>
  <si>
    <t>Paraguay</t>
  </si>
  <si>
    <t>República Dominicana</t>
  </si>
  <si>
    <t>Suriname</t>
  </si>
  <si>
    <t>Trinidad y Tabago</t>
  </si>
  <si>
    <t>Uruguay</t>
  </si>
  <si>
    <t>Venezuela (República Bolivariana de)</t>
  </si>
  <si>
    <t>(En millones de dólares)</t>
  </si>
  <si>
    <t>Recursos naturales</t>
  </si>
  <si>
    <t>Manufacturas</t>
  </si>
  <si>
    <t>Servicios</t>
  </si>
  <si>
    <t>Otros</t>
  </si>
  <si>
    <t>Otros (maquila)</t>
  </si>
  <si>
    <t xml:space="preserve">República Dominicana </t>
  </si>
  <si>
    <t>Antigua y Barbuda</t>
  </si>
  <si>
    <t>Aportes de capital</t>
  </si>
  <si>
    <t>Reinversión de utilidades</t>
  </si>
  <si>
    <t>Dominica</t>
  </si>
  <si>
    <t>Granada</t>
  </si>
  <si>
    <t xml:space="preserve">Perú </t>
  </si>
  <si>
    <t>Saint Kitts y Nevis</t>
  </si>
  <si>
    <t>San Vicente y las Granadinas</t>
  </si>
  <si>
    <t>Santa Lucía</t>
  </si>
  <si>
    <t>(En millones de dólares y como proporción del PIB)</t>
  </si>
  <si>
    <t>Bahamas</t>
  </si>
  <si>
    <t>Ecuador</t>
  </si>
  <si>
    <t>Guyana</t>
  </si>
  <si>
    <t>Haití</t>
  </si>
  <si>
    <t>Jamaica</t>
  </si>
  <si>
    <t>Perú</t>
  </si>
  <si>
    <t>San Vicente y las Granadina</t>
  </si>
  <si>
    <t>Bolivia (Estado Plurinacional de)</t>
  </si>
  <si>
    <t>Venezuela (República Boivariana de)</t>
  </si>
  <si>
    <t>Cuadro I.A1.3 (Conclusión)</t>
  </si>
  <si>
    <t>Total</t>
  </si>
  <si>
    <t xml:space="preserve">Uruguay </t>
  </si>
  <si>
    <r>
      <t xml:space="preserve">a </t>
    </r>
    <r>
      <rPr>
        <sz val="8"/>
        <color theme="1"/>
        <rFont val="Calibri"/>
        <family val="2"/>
        <scheme val="minor"/>
      </rPr>
      <t>Los datos se compilan según la metodología de la sexta edición (MBP6) del Manual de Balanza de Pagos y Posición de Inversión Internacional del Fondo Monetario Internacional (FMI), excepto en los casos de las Costa Rica, Honduras, México, Panamá y Paraguay. Se utiliza la metodología de la quinta edición (MBP5) del Manual de Balanza de Pagos y Posición de Inversión Internacional, en parte de la serie de el Ecuador (desde 2008 hasta 2015).</t>
    </r>
  </si>
  <si>
    <r>
      <t xml:space="preserve">b </t>
    </r>
    <r>
      <rPr>
        <sz val="8"/>
        <color theme="1"/>
        <rFont val="Calibri"/>
        <family val="2"/>
        <scheme val="minor"/>
      </rPr>
      <t>Según datos del banco central de la Republica Argentina.</t>
    </r>
  </si>
  <si>
    <r>
      <t xml:space="preserve">c </t>
    </r>
    <r>
      <rPr>
        <sz val="8"/>
        <color theme="1"/>
        <rFont val="Calibri"/>
        <family val="2"/>
        <scheme val="minor"/>
      </rPr>
      <t>Datos correspondientes a flujos de IED bruta, sin desinversiones.</t>
    </r>
  </si>
  <si>
    <r>
      <t xml:space="preserve">d </t>
    </r>
    <r>
      <rPr>
        <sz val="8"/>
        <color theme="1"/>
        <rFont val="Calibri"/>
        <family val="2"/>
        <scheme val="minor"/>
      </rPr>
      <t>Datos no incluyen el componente de reinversión de utilidades .</t>
    </r>
  </si>
  <si>
    <r>
      <t xml:space="preserve">a </t>
    </r>
    <r>
      <rPr>
        <sz val="8"/>
        <color theme="1"/>
        <rFont val="Calibri"/>
        <family val="2"/>
        <scheme val="minor"/>
      </rPr>
      <t>Los datos se compilan según la metodología de la sexta edición (MBP6) del Manual de Balanza de Pagos y Posición de Inversión Internacional del Fondo Monetario Internacional (FMI), excepto en los casos de las Costa Rica, Honduras, México, Panamá y Paraguay. Se utiliza la metodología de la quinta edición (MBP5) del Manual de Balanza de Pagos y Posición de Inversión Internacional, en parte de la serie de el Ecuador (desde 2007 hasta 2015).</t>
    </r>
  </si>
  <si>
    <t>…</t>
  </si>
  <si>
    <t>América Latina y el Caribe: acervos de inversión extranjera directa por países, 2001-2022</t>
  </si>
  <si>
    <r>
      <t xml:space="preserve">a </t>
    </r>
    <r>
      <rPr>
        <sz val="8"/>
        <color theme="1"/>
        <rFont val="Calibri"/>
        <family val="2"/>
        <scheme val="minor"/>
      </rPr>
      <t>Los datos se compilan según la metodología de la sexta edición (MBP6) del Manual de Balanza de Pagos y Posición de Inversión Internacional del Fondo Monetario Internacional (FMI), excepto en los casos de las Guyana, el Paraguay, el Perú y Venezuela (República Bolivariana de). Se utiliza la metodología de la quinta edición (MBP5) del Manual de Balanza de Pagos y Posición de Inversión Internacional, en parte de la serie de los siguientes países: Antigua y Barbuda, Bolivia (Estado Plurinacional de), Dominica, Granada, Saint Kitts y Nevis, Santa Lucía (desde 2003 hasta 2013), Argentina (desde 2003 hasta 2005), el Ecuador (desde 2003 hasta 2015), Guatemala (desde 2003 hasta 2007), Honduras (desde 2003 hasta 2012), México y Nicaragua (desde 2003 hasta 2005), Panamá (desde 2003 hasta 2014), República Dominicana (desde 2003 hasta 2009), Suriname (desde 2003 hasta 2016), Trinidad y Tabago (desde 2003 hasta 2010) y Uruguay (desde 2003 hasta 2011).</t>
    </r>
  </si>
  <si>
    <r>
      <t>Bolivia (Estado Plurinacional de)</t>
    </r>
    <r>
      <rPr>
        <vertAlign val="superscript"/>
        <sz val="8"/>
        <color rgb="FF000000"/>
        <rFont val="Calibri"/>
        <family val="2"/>
        <scheme val="minor"/>
      </rPr>
      <t>c</t>
    </r>
  </si>
  <si>
    <r>
      <t>Venezuela (República Bolivariana de)</t>
    </r>
    <r>
      <rPr>
        <vertAlign val="superscript"/>
        <sz val="8"/>
        <color rgb="FF000000"/>
        <rFont val="Calibri"/>
        <family val="2"/>
        <scheme val="minor"/>
      </rPr>
      <t xml:space="preserve"> </t>
    </r>
  </si>
  <si>
    <r>
      <t>República Dominicana</t>
    </r>
    <r>
      <rPr>
        <vertAlign val="superscript"/>
        <sz val="8"/>
        <color rgb="FF000000"/>
        <rFont val="Calibri"/>
        <family val="2"/>
        <scheme val="minor"/>
      </rPr>
      <t xml:space="preserve"> </t>
    </r>
  </si>
  <si>
    <r>
      <t>(</t>
    </r>
    <r>
      <rPr>
        <i/>
        <sz val="8"/>
        <color theme="1"/>
        <rFont val="Calibri"/>
        <family val="2"/>
        <scheme val="minor"/>
      </rPr>
      <t>En millones de dólares</t>
    </r>
    <r>
      <rPr>
        <sz val="8"/>
        <color theme="1"/>
        <rFont val="Calibri"/>
        <family val="2"/>
        <scheme val="minor"/>
      </rPr>
      <t>)</t>
    </r>
  </si>
  <si>
    <r>
      <t>Argentina</t>
    </r>
    <r>
      <rPr>
        <b/>
        <vertAlign val="superscript"/>
        <sz val="8"/>
        <color rgb="FF000000"/>
        <rFont val="Calibri"/>
        <family val="2"/>
        <scheme val="minor"/>
      </rPr>
      <t>b</t>
    </r>
  </si>
  <si>
    <t>Préstamos entre empresas</t>
  </si>
  <si>
    <t xml:space="preserve">Brasild </t>
  </si>
  <si>
    <r>
      <rPr>
        <b/>
        <sz val="8"/>
        <color theme="1"/>
        <rFont val="Calibri"/>
        <family val="2"/>
        <scheme val="minor"/>
      </rPr>
      <t>Fuente</t>
    </r>
    <r>
      <rPr>
        <sz val="8"/>
        <color theme="1"/>
        <rFont val="Calibri"/>
        <family val="2"/>
        <scheme val="minor"/>
      </rPr>
      <t>: Comisión Económica para América Latina y el Caribe (CEPAL), sobre la base de cifras y estimaciones oficiales al 30 de junio de 2023.</t>
    </r>
  </si>
  <si>
    <t>Argentinab</t>
  </si>
  <si>
    <t>España</t>
  </si>
  <si>
    <t>Bermudas</t>
  </si>
  <si>
    <t>Samoa</t>
  </si>
  <si>
    <t>Alemania</t>
  </si>
  <si>
    <t>Bolivia (Estado Plurinacional de)c</t>
  </si>
  <si>
    <t>Peru</t>
  </si>
  <si>
    <t>Suecia</t>
  </si>
  <si>
    <t>Países Bajos</t>
  </si>
  <si>
    <t>Bermuda</t>
  </si>
  <si>
    <t>Brasil d</t>
  </si>
  <si>
    <t>Estados Unidos</t>
  </si>
  <si>
    <t>Francia</t>
  </si>
  <si>
    <t>Hong Kong (China)</t>
  </si>
  <si>
    <t>Reino Unido</t>
  </si>
  <si>
    <t>Noruega</t>
  </si>
  <si>
    <t>Italia</t>
  </si>
  <si>
    <t>Canadá</t>
  </si>
  <si>
    <t>Bélgica</t>
  </si>
  <si>
    <t>Anguila</t>
  </si>
  <si>
    <t>Suiza</t>
  </si>
  <si>
    <t>China</t>
  </si>
  <si>
    <t>Luxemburgo</t>
  </si>
  <si>
    <t>República de Corea</t>
  </si>
  <si>
    <t xml:space="preserve">Honduras </t>
  </si>
  <si>
    <t>Japón</t>
  </si>
  <si>
    <t>Singapur</t>
  </si>
  <si>
    <t>...</t>
  </si>
  <si>
    <r>
      <t>América Latina y el Caribe: ingresos de inversión extranjera directa por componentes, 2007-2022</t>
    </r>
    <r>
      <rPr>
        <b/>
        <vertAlign val="superscript"/>
        <sz val="8"/>
        <color theme="1"/>
        <rFont val="Calibri"/>
        <family val="2"/>
        <scheme val="minor"/>
      </rPr>
      <t>a</t>
    </r>
  </si>
  <si>
    <r>
      <t>Bolivia (Estado Plurinacional de)</t>
    </r>
    <r>
      <rPr>
        <vertAlign val="superscript"/>
        <sz val="8"/>
        <color rgb="FF000000"/>
        <rFont val="Calibri"/>
        <family val="2"/>
        <scheme val="minor"/>
      </rPr>
      <t>b</t>
    </r>
  </si>
  <si>
    <r>
      <t xml:space="preserve">b </t>
    </r>
    <r>
      <rPr>
        <sz val="8"/>
        <color theme="1"/>
        <rFont val="Calibri"/>
        <family val="2"/>
        <scheme val="minor"/>
      </rPr>
      <t>Datos correspondientes a flujos de IED bruta, sin desinversiones.</t>
    </r>
  </si>
  <si>
    <r>
      <t>América Latina y el Caribe: ingresos de inversión extranjera directa por países, 2003-2022</t>
    </r>
    <r>
      <rPr>
        <b/>
        <vertAlign val="superscript"/>
        <sz val="8"/>
        <color theme="1"/>
        <rFont val="Calibri"/>
        <family val="2"/>
        <scheme val="minor"/>
      </rPr>
      <t xml:space="preserve"> a</t>
    </r>
  </si>
  <si>
    <r>
      <t>América Latina y el Caribe: ingresos de inversión extranjera directa por sector de destino, 2008-2022</t>
    </r>
    <r>
      <rPr>
        <b/>
        <vertAlign val="superscript"/>
        <sz val="8"/>
        <color theme="1"/>
        <rFont val="Calibri"/>
        <family val="2"/>
        <scheme val="minor"/>
      </rPr>
      <t>a</t>
    </r>
  </si>
  <si>
    <r>
      <t>América Latina y el Caribe: ingresos de inversión extranjera directa por país de origen, 2007-2022</t>
    </r>
    <r>
      <rPr>
        <b/>
        <vertAlign val="superscript"/>
        <sz val="8"/>
        <color theme="1"/>
        <rFont val="Calibri"/>
        <family val="2"/>
        <scheme val="minor"/>
      </rPr>
      <t>a</t>
    </r>
  </si>
  <si>
    <r>
      <t>América Latina y el Caribe: corrientes de inversión directa en el exterior por países, 2002-2022</t>
    </r>
    <r>
      <rPr>
        <b/>
        <vertAlign val="superscript"/>
        <sz val="8"/>
        <color theme="1"/>
        <rFont val="Calibri"/>
        <family val="2"/>
        <scheme val="minor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</si>
</sst>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\ ###\ ##0;\-#\ ###\ ##0.0;&quot;-&quot;"/>
    <numFmt numFmtId="165" formatCode="0.000"/>
    <numFmt numFmtId="166" formatCode="0_ ;\-0\ "/>
  </numFmts>
  <fonts count="1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vertAlign val="superscript"/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i/>
      <sz val="8"/>
      <color rgb="FF000000"/>
      <name val="Calibri"/>
      <family val="2"/>
      <scheme val="minor"/>
    </font>
    <font>
      <b/>
      <sz val="8"/>
      <color rgb="FF781D7E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vertAlign val="superscript"/>
      <sz val="8"/>
      <color rgb="FF000000"/>
      <name val="Calibri"/>
      <family val="2"/>
      <scheme val="minor"/>
    </font>
    <font>
      <sz val="8"/>
      <color rgb="FF781D7E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vertAlign val="superscript"/>
      <sz val="8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b/>
      <vertAlign val="superscript"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rgb="FF781D7E"/>
      </top>
      <bottom style="medium">
        <color rgb="FF781D7E"/>
      </bottom>
      <diagonal/>
    </border>
    <border>
      <left/>
      <right/>
      <top/>
      <bottom style="medium">
        <color rgb="FF781D7E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4" fillId="0" borderId="0"/>
  </cellStyleXfs>
  <cellXfs count="84">
    <xf numFmtId="0" fontId="0" fillId="0" borderId="0" xfId="0"/>
    <xf numFmtId="0" fontId="3" fillId="2" borderId="0" xfId="0" applyFont="1" applyFill="1" applyAlignment="1">
      <alignment vertical="center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/>
    <xf numFmtId="1" fontId="1" fillId="2" borderId="0" xfId="0" applyNumberFormat="1" applyFont="1" applyFill="1"/>
    <xf numFmtId="3" fontId="1" fillId="2" borderId="0" xfId="0" applyNumberFormat="1" applyFont="1" applyFill="1"/>
    <xf numFmtId="0" fontId="4" fillId="2" borderId="0" xfId="0" applyFont="1" applyFill="1"/>
    <xf numFmtId="0" fontId="1" fillId="2" borderId="0" xfId="0" applyFont="1" applyFill="1" applyAlignment="1">
      <alignment horizontal="left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wrapText="1"/>
    </xf>
    <xf numFmtId="0" fontId="8" fillId="2" borderId="2" xfId="0" applyFont="1" applyFill="1" applyBorder="1" applyAlignment="1">
      <alignment horizontal="right" wrapText="1"/>
    </xf>
    <xf numFmtId="0" fontId="8" fillId="2" borderId="0" xfId="0" applyFont="1" applyFill="1" applyAlignment="1">
      <alignment wrapText="1"/>
    </xf>
    <xf numFmtId="1" fontId="8" fillId="2" borderId="0" xfId="0" applyNumberFormat="1" applyFont="1" applyFill="1" applyAlignment="1">
      <alignment horizontal="right" wrapText="1"/>
    </xf>
    <xf numFmtId="0" fontId="8" fillId="2" borderId="0" xfId="0" applyFont="1" applyFill="1" applyAlignment="1">
      <alignment horizontal="right" wrapText="1"/>
    </xf>
    <xf numFmtId="0" fontId="8" fillId="2" borderId="3" xfId="0" applyFont="1" applyFill="1" applyBorder="1" applyAlignment="1">
      <alignment wrapText="1"/>
    </xf>
    <xf numFmtId="1" fontId="8" fillId="2" borderId="3" xfId="0" applyNumberFormat="1" applyFont="1" applyFill="1" applyBorder="1" applyAlignment="1">
      <alignment horizontal="right" wrapText="1"/>
    </xf>
    <xf numFmtId="0" fontId="8" fillId="2" borderId="3" xfId="0" applyFont="1" applyFill="1" applyBorder="1" applyAlignment="1">
      <alignment horizontal="right" wrapText="1"/>
    </xf>
    <xf numFmtId="0" fontId="8" fillId="2" borderId="2" xfId="0" applyFont="1" applyFill="1" applyBorder="1" applyAlignment="1">
      <alignment wrapText="1"/>
    </xf>
    <xf numFmtId="1" fontId="8" fillId="2" borderId="2" xfId="0" applyNumberFormat="1" applyFont="1" applyFill="1" applyBorder="1" applyAlignment="1">
      <alignment horizontal="right" wrapText="1"/>
    </xf>
    <xf numFmtId="1" fontId="8" fillId="2" borderId="0" xfId="0" applyNumberFormat="1" applyFont="1" applyFill="1" applyAlignment="1">
      <alignment wrapText="1"/>
    </xf>
    <xf numFmtId="1" fontId="8" fillId="2" borderId="3" xfId="0" applyNumberFormat="1" applyFont="1" applyFill="1" applyBorder="1" applyAlignment="1">
      <alignment wrapText="1"/>
    </xf>
    <xf numFmtId="1" fontId="8" fillId="2" borderId="2" xfId="0" applyNumberFormat="1" applyFont="1" applyFill="1" applyBorder="1" applyAlignment="1">
      <alignment wrapText="1"/>
    </xf>
    <xf numFmtId="1" fontId="8" fillId="2" borderId="0" xfId="0" applyNumberFormat="1" applyFont="1" applyFill="1" applyAlignment="1">
      <alignment horizontal="left" wrapText="1"/>
    </xf>
    <xf numFmtId="1" fontId="8" fillId="2" borderId="3" xfId="0" applyNumberFormat="1" applyFont="1" applyFill="1" applyBorder="1" applyAlignment="1">
      <alignment horizontal="left" wrapText="1"/>
    </xf>
    <xf numFmtId="1" fontId="8" fillId="2" borderId="2" xfId="0" applyNumberFormat="1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left" wrapText="1"/>
    </xf>
    <xf numFmtId="1" fontId="8" fillId="2" borderId="4" xfId="0" applyNumberFormat="1" applyFont="1" applyFill="1" applyBorder="1" applyAlignment="1">
      <alignment horizontal="left" wrapText="1"/>
    </xf>
    <xf numFmtId="1" fontId="8" fillId="2" borderId="4" xfId="0" applyNumberFormat="1" applyFont="1" applyFill="1" applyBorder="1" applyAlignment="1">
      <alignment horizontal="right" wrapText="1"/>
    </xf>
    <xf numFmtId="0" fontId="8" fillId="2" borderId="0" xfId="0" applyFont="1" applyFill="1" applyAlignment="1">
      <alignment horizontal="left" wrapText="1"/>
    </xf>
    <xf numFmtId="0" fontId="8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right" vertical="center" wrapText="1"/>
    </xf>
    <xf numFmtId="0" fontId="8" fillId="2" borderId="0" xfId="0" applyFont="1" applyFill="1" applyAlignment="1">
      <alignment vertical="center" wrapText="1"/>
    </xf>
    <xf numFmtId="164" fontId="8" fillId="2" borderId="0" xfId="0" applyNumberFormat="1" applyFont="1" applyFill="1" applyAlignment="1">
      <alignment horizontal="right" vertical="center" wrapText="1"/>
    </xf>
    <xf numFmtId="0" fontId="8" fillId="2" borderId="3" xfId="0" applyFont="1" applyFill="1" applyBorder="1" applyAlignment="1">
      <alignment vertical="center" wrapText="1"/>
    </xf>
    <xf numFmtId="164" fontId="8" fillId="2" borderId="3" xfId="0" applyNumberFormat="1" applyFont="1" applyFill="1" applyBorder="1" applyAlignment="1">
      <alignment horizontal="right" vertical="center" wrapText="1"/>
    </xf>
    <xf numFmtId="0" fontId="8" fillId="2" borderId="2" xfId="0" applyFont="1" applyFill="1" applyBorder="1" applyAlignment="1">
      <alignment vertical="center" wrapText="1"/>
    </xf>
    <xf numFmtId="164" fontId="8" fillId="2" borderId="2" xfId="0" applyNumberFormat="1" applyFont="1" applyFill="1" applyBorder="1" applyAlignment="1">
      <alignment horizontal="right" vertical="center" wrapText="1"/>
    </xf>
    <xf numFmtId="0" fontId="8" fillId="2" borderId="4" xfId="0" applyFont="1" applyFill="1" applyBorder="1" applyAlignment="1">
      <alignment vertical="center" wrapText="1"/>
    </xf>
    <xf numFmtId="164" fontId="8" fillId="2" borderId="4" xfId="0" applyNumberFormat="1" applyFont="1" applyFill="1" applyBorder="1" applyAlignment="1">
      <alignment horizontal="right" vertical="center" wrapText="1"/>
    </xf>
    <xf numFmtId="164" fontId="1" fillId="2" borderId="0" xfId="0" applyNumberFormat="1" applyFont="1" applyFill="1"/>
    <xf numFmtId="0" fontId="10" fillId="2" borderId="1" xfId="0" applyFont="1" applyFill="1" applyBorder="1" applyAlignment="1">
      <alignment horizontal="center" wrapText="1"/>
    </xf>
    <xf numFmtId="164" fontId="8" fillId="2" borderId="2" xfId="0" applyNumberFormat="1" applyFont="1" applyFill="1" applyBorder="1" applyAlignment="1">
      <alignment horizontal="left" vertical="center" wrapText="1"/>
    </xf>
    <xf numFmtId="164" fontId="8" fillId="2" borderId="2" xfId="0" applyNumberFormat="1" applyFont="1" applyFill="1" applyBorder="1" applyAlignment="1">
      <alignment horizontal="right" wrapText="1"/>
    </xf>
    <xf numFmtId="164" fontId="8" fillId="2" borderId="0" xfId="0" applyNumberFormat="1" applyFont="1" applyFill="1" applyAlignment="1">
      <alignment horizontal="left" wrapText="1"/>
    </xf>
    <xf numFmtId="164" fontId="8" fillId="2" borderId="0" xfId="0" applyNumberFormat="1" applyFont="1" applyFill="1" applyAlignment="1">
      <alignment horizontal="right" wrapText="1"/>
    </xf>
    <xf numFmtId="164" fontId="7" fillId="2" borderId="2" xfId="0" applyNumberFormat="1" applyFont="1" applyFill="1" applyBorder="1" applyAlignment="1">
      <alignment horizontal="left" wrapText="1"/>
    </xf>
    <xf numFmtId="164" fontId="7" fillId="2" borderId="2" xfId="0" applyNumberFormat="1" applyFont="1" applyFill="1" applyBorder="1" applyAlignment="1">
      <alignment horizontal="right" wrapText="1"/>
    </xf>
    <xf numFmtId="0" fontId="7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horizontal="right" wrapText="1"/>
    </xf>
    <xf numFmtId="0" fontId="6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left" vertical="center" wrapText="1"/>
    </xf>
    <xf numFmtId="3" fontId="8" fillId="2" borderId="0" xfId="0" applyNumberFormat="1" applyFont="1" applyFill="1" applyAlignment="1">
      <alignment horizontal="right" vertical="center" wrapText="1"/>
    </xf>
    <xf numFmtId="3" fontId="8" fillId="2" borderId="0" xfId="0" applyNumberFormat="1" applyFont="1" applyFill="1" applyAlignment="1">
      <alignment horizontal="center" vertical="center" wrapText="1"/>
    </xf>
    <xf numFmtId="3" fontId="7" fillId="2" borderId="5" xfId="0" applyNumberFormat="1" applyFont="1" applyFill="1" applyBorder="1" applyAlignment="1">
      <alignment horizontal="left" vertical="center" wrapText="1"/>
    </xf>
    <xf numFmtId="3" fontId="8" fillId="2" borderId="5" xfId="0" applyNumberFormat="1" applyFont="1" applyFill="1" applyBorder="1" applyAlignment="1">
      <alignment horizontal="right" vertical="center" wrapText="1"/>
    </xf>
    <xf numFmtId="3" fontId="8" fillId="2" borderId="5" xfId="0" applyNumberFormat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left" vertical="center" wrapText="1"/>
    </xf>
    <xf numFmtId="3" fontId="8" fillId="2" borderId="3" xfId="0" applyNumberFormat="1" applyFont="1" applyFill="1" applyBorder="1" applyAlignment="1">
      <alignment horizontal="right" vertical="center" wrapText="1"/>
    </xf>
    <xf numFmtId="3" fontId="8" fillId="2" borderId="3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left" vertical="center" wrapText="1"/>
    </xf>
    <xf numFmtId="3" fontId="8" fillId="2" borderId="2" xfId="0" applyNumberFormat="1" applyFont="1" applyFill="1" applyBorder="1" applyAlignment="1">
      <alignment horizontal="right" vertical="center" wrapText="1"/>
    </xf>
    <xf numFmtId="3" fontId="8" fillId="2" borderId="2" xfId="0" applyNumberFormat="1" applyFont="1" applyFill="1" applyBorder="1" applyAlignment="1">
      <alignment horizontal="center" vertical="center" wrapText="1"/>
    </xf>
    <xf numFmtId="3" fontId="7" fillId="2" borderId="1" xfId="0" applyNumberFormat="1" applyFont="1" applyFill="1" applyBorder="1" applyAlignment="1">
      <alignment horizontal="left" vertical="center" wrapText="1"/>
    </xf>
    <xf numFmtId="3" fontId="7" fillId="2" borderId="1" xfId="0" applyNumberFormat="1" applyFont="1" applyFill="1" applyBorder="1" applyAlignment="1">
      <alignment horizontal="right" vertical="center" wrapText="1"/>
    </xf>
    <xf numFmtId="3" fontId="7" fillId="2" borderId="0" xfId="0" applyNumberFormat="1" applyFont="1" applyFill="1" applyAlignment="1">
      <alignment horizontal="right" vertical="center" wrapText="1"/>
    </xf>
    <xf numFmtId="3" fontId="7" fillId="2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wrapText="1"/>
    </xf>
    <xf numFmtId="3" fontId="8" fillId="2" borderId="2" xfId="0" applyNumberFormat="1" applyFont="1" applyFill="1" applyBorder="1" applyAlignment="1">
      <alignment horizontal="right" wrapText="1"/>
    </xf>
    <xf numFmtId="3" fontId="7" fillId="2" borderId="2" xfId="0" applyNumberFormat="1" applyFont="1" applyFill="1" applyBorder="1" applyAlignment="1">
      <alignment horizontal="right" wrapText="1"/>
    </xf>
    <xf numFmtId="165" fontId="1" fillId="2" borderId="0" xfId="0" applyNumberFormat="1" applyFont="1" applyFill="1"/>
    <xf numFmtId="0" fontId="1" fillId="2" borderId="0" xfId="0" applyFont="1" applyFill="1" applyAlignment="1">
      <alignment wrapText="1"/>
    </xf>
    <xf numFmtId="0" fontId="15" fillId="2" borderId="0" xfId="0" applyFont="1" applyFill="1"/>
    <xf numFmtId="3" fontId="15" fillId="2" borderId="0" xfId="0" applyNumberFormat="1" applyFont="1" applyFill="1"/>
    <xf numFmtId="0" fontId="3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6" fontId="8" fillId="2" borderId="2" xfId="0" applyNumberFormat="1" applyFont="1" applyFill="1" applyBorder="1" applyAlignment="1">
      <alignment horizontal="right" wrapText="1"/>
    </xf>
  </cellXfs>
  <cellStyles count="2">
    <cellStyle name="Normal" xfId="0" builtinId="0"/>
    <cellStyle name="Normal 17" xfId="1" xr:uid="{05892E55-36B2-4A89-A984-747E286F612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42"/>
  <sheetViews>
    <sheetView tabSelected="1" zoomScaleNormal="100" workbookViewId="0">
      <pane xSplit="2" ySplit="4" topLeftCell="C5" activePane="bottomRight" state="frozen"/>
      <selection activeCell="E29" sqref="E29"/>
      <selection pane="topRight" activeCell="E29" sqref="E29"/>
      <selection pane="bottomLeft" activeCell="E29" sqref="E29"/>
      <selection pane="bottomRight" activeCell="L15" sqref="L15"/>
    </sheetView>
  </sheetViews>
  <sheetFormatPr defaultColWidth="9.1796875" defaultRowHeight="10.5" x14ac:dyDescent="0.25"/>
  <cols>
    <col min="1" max="1" width="7.453125" style="2" customWidth="1"/>
    <col min="2" max="2" width="26.1796875" style="2" customWidth="1"/>
    <col min="3" max="20" width="7" style="2" customWidth="1"/>
    <col min="21" max="16384" width="9.1796875" style="2"/>
  </cols>
  <sheetData>
    <row r="1" spans="2:23" ht="12" x14ac:dyDescent="0.25">
      <c r="B1" s="79" t="s">
        <v>95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</row>
    <row r="2" spans="2:23" x14ac:dyDescent="0.25">
      <c r="B2" s="78" t="s">
        <v>19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</row>
    <row r="3" spans="2:23" ht="11" thickBot="1" x14ac:dyDescent="0.3"/>
    <row r="4" spans="2:23" ht="13" customHeight="1" thickBot="1" x14ac:dyDescent="0.3">
      <c r="B4" s="44"/>
      <c r="C4" s="9">
        <v>2003</v>
      </c>
      <c r="D4" s="9">
        <v>2004</v>
      </c>
      <c r="E4" s="9">
        <v>2005</v>
      </c>
      <c r="F4" s="9">
        <v>2006</v>
      </c>
      <c r="G4" s="9">
        <v>2007</v>
      </c>
      <c r="H4" s="9">
        <v>2008</v>
      </c>
      <c r="I4" s="9">
        <v>2009</v>
      </c>
      <c r="J4" s="9">
        <v>2010</v>
      </c>
      <c r="K4" s="9">
        <v>2011</v>
      </c>
      <c r="L4" s="9">
        <v>2012</v>
      </c>
      <c r="M4" s="9">
        <v>2013</v>
      </c>
      <c r="N4" s="9">
        <v>2014</v>
      </c>
      <c r="O4" s="9">
        <v>2015</v>
      </c>
      <c r="P4" s="9">
        <v>2016</v>
      </c>
      <c r="Q4" s="9">
        <v>2017</v>
      </c>
      <c r="R4" s="9">
        <v>2018</v>
      </c>
      <c r="S4" s="9">
        <v>2019</v>
      </c>
      <c r="T4" s="9">
        <v>2020</v>
      </c>
      <c r="U4" s="9">
        <v>2021</v>
      </c>
      <c r="V4" s="9">
        <v>2022</v>
      </c>
    </row>
    <row r="5" spans="2:23" ht="13" customHeight="1" thickBot="1" x14ac:dyDescent="0.3">
      <c r="B5" s="45" t="s">
        <v>26</v>
      </c>
      <c r="C5" s="46">
        <v>179.42191851851848</v>
      </c>
      <c r="D5" s="46">
        <v>95.238759259259254</v>
      </c>
      <c r="E5" s="46">
        <v>237.5109518518519</v>
      </c>
      <c r="F5" s="46">
        <v>361.04079814814816</v>
      </c>
      <c r="G5" s="46">
        <v>340.50244037037032</v>
      </c>
      <c r="H5" s="46">
        <v>160.80741481481482</v>
      </c>
      <c r="I5" s="46">
        <v>84.63933185185185</v>
      </c>
      <c r="J5" s="46">
        <v>101.34129999999999</v>
      </c>
      <c r="K5" s="46">
        <v>68.292624444444442</v>
      </c>
      <c r="L5" s="46">
        <v>137.5091048148148</v>
      </c>
      <c r="M5" s="46">
        <v>100.84547037037035</v>
      </c>
      <c r="N5" s="46">
        <v>46.263101049286888</v>
      </c>
      <c r="O5" s="46">
        <v>114.02466012181409</v>
      </c>
      <c r="P5" s="46">
        <v>97.431976473578899</v>
      </c>
      <c r="Q5" s="46">
        <v>151.2716282308667</v>
      </c>
      <c r="R5" s="46">
        <v>204.60852682597687</v>
      </c>
      <c r="S5" s="46">
        <v>128.25099460472686</v>
      </c>
      <c r="T5" s="46">
        <v>77.209535326925021</v>
      </c>
      <c r="U5" s="46">
        <v>244.58065630651279</v>
      </c>
      <c r="V5" s="46">
        <v>195.85056742109242</v>
      </c>
      <c r="W5" s="6"/>
    </row>
    <row r="6" spans="2:23" ht="13" customHeight="1" thickBot="1" x14ac:dyDescent="0.3">
      <c r="B6" s="45" t="s">
        <v>0</v>
      </c>
      <c r="C6" s="46">
        <v>1652.0106453981989</v>
      </c>
      <c r="D6" s="46">
        <v>4124.7047273740391</v>
      </c>
      <c r="E6" s="46">
        <v>5265.2631753249125</v>
      </c>
      <c r="F6" s="46">
        <v>5537.3477861933043</v>
      </c>
      <c r="G6" s="46">
        <v>6473.1577621291472</v>
      </c>
      <c r="H6" s="46">
        <v>9725.5531295246892</v>
      </c>
      <c r="I6" s="46">
        <v>4017.1589248840805</v>
      </c>
      <c r="J6" s="46">
        <v>11332.718626434464</v>
      </c>
      <c r="K6" s="46">
        <v>10839.930944681499</v>
      </c>
      <c r="L6" s="46">
        <v>15323.93391682412</v>
      </c>
      <c r="M6" s="46">
        <v>9821.6618581587427</v>
      </c>
      <c r="N6" s="46">
        <v>5065.3355419648633</v>
      </c>
      <c r="O6" s="46">
        <v>11758.994011286042</v>
      </c>
      <c r="P6" s="46">
        <v>3260.1643417739388</v>
      </c>
      <c r="Q6" s="46">
        <v>11516.86146228448</v>
      </c>
      <c r="R6" s="46">
        <v>11716.769818754299</v>
      </c>
      <c r="S6" s="46">
        <v>6649.1878379860591</v>
      </c>
      <c r="T6" s="46">
        <v>4884.1276759570683</v>
      </c>
      <c r="U6" s="46">
        <v>6902.8402077434266</v>
      </c>
      <c r="V6" s="46">
        <v>15408.346793700066</v>
      </c>
      <c r="W6" s="6"/>
    </row>
    <row r="7" spans="2:23" ht="13" customHeight="1" thickBot="1" x14ac:dyDescent="0.3">
      <c r="B7" s="45" t="s">
        <v>36</v>
      </c>
      <c r="C7" s="46">
        <v>713.25943500000005</v>
      </c>
      <c r="D7" s="46">
        <v>803.74646966</v>
      </c>
      <c r="E7" s="46">
        <v>1054.312966</v>
      </c>
      <c r="F7" s="46">
        <v>1492.1015238099999</v>
      </c>
      <c r="G7" s="46">
        <v>1622.8198605300001</v>
      </c>
      <c r="H7" s="46">
        <v>1512.3112677300001</v>
      </c>
      <c r="I7" s="46">
        <v>645.70251354999994</v>
      </c>
      <c r="J7" s="46">
        <v>1097.1876599900002</v>
      </c>
      <c r="K7" s="46">
        <v>1408.7994448200002</v>
      </c>
      <c r="L7" s="46">
        <v>1033.50724575</v>
      </c>
      <c r="M7" s="46">
        <v>1590.4427303000002</v>
      </c>
      <c r="N7" s="46">
        <v>3550.9673410599999</v>
      </c>
      <c r="O7" s="46">
        <v>712.56390433000001</v>
      </c>
      <c r="P7" s="46">
        <v>1259.53091978</v>
      </c>
      <c r="Q7" s="46">
        <v>901.44820216333335</v>
      </c>
      <c r="R7" s="46">
        <v>947.43003151666653</v>
      </c>
      <c r="S7" s="46">
        <v>610.95717379975008</v>
      </c>
      <c r="T7" s="46">
        <v>896.78392014859378</v>
      </c>
      <c r="U7" s="46">
        <v>1051.5391032135938</v>
      </c>
      <c r="V7" s="46">
        <v>1254.8319129235938</v>
      </c>
      <c r="W7" s="6"/>
    </row>
    <row r="8" spans="2:23" ht="13" customHeight="1" thickBot="1" x14ac:dyDescent="0.3">
      <c r="B8" s="45" t="s">
        <v>1</v>
      </c>
      <c r="C8" s="46">
        <v>184.7012885</v>
      </c>
      <c r="D8" s="46">
        <v>228.33449989999997</v>
      </c>
      <c r="E8" s="46">
        <v>390.06139580000001</v>
      </c>
      <c r="F8" s="46">
        <v>342.26749820000003</v>
      </c>
      <c r="G8" s="46">
        <v>476.40457695000003</v>
      </c>
      <c r="H8" s="46">
        <v>615.12288460000002</v>
      </c>
      <c r="I8" s="46">
        <v>255.29191109999999</v>
      </c>
      <c r="J8" s="46">
        <v>446.33868890500003</v>
      </c>
      <c r="K8" s="46">
        <v>455.83115524999999</v>
      </c>
      <c r="L8" s="46">
        <v>526.87653401740204</v>
      </c>
      <c r="M8" s="46">
        <v>117.80215098447755</v>
      </c>
      <c r="N8" s="46">
        <v>592.43835139428222</v>
      </c>
      <c r="O8" s="46">
        <v>417.90656885910624</v>
      </c>
      <c r="P8" s="46">
        <v>269.3349267135589</v>
      </c>
      <c r="Q8" s="46">
        <v>206.15736270000005</v>
      </c>
      <c r="R8" s="46">
        <v>241.5964999</v>
      </c>
      <c r="S8" s="46">
        <v>215.37012862500001</v>
      </c>
      <c r="T8" s="46">
        <v>262.10000000000002</v>
      </c>
      <c r="U8" s="46">
        <v>237</v>
      </c>
      <c r="V8" s="46">
        <v>0</v>
      </c>
      <c r="W8" s="6"/>
    </row>
    <row r="9" spans="2:23" ht="13" customHeight="1" thickBot="1" x14ac:dyDescent="0.3">
      <c r="B9" s="45" t="s">
        <v>2</v>
      </c>
      <c r="C9" s="46">
        <v>-10.925000000000001</v>
      </c>
      <c r="D9" s="46">
        <v>111.496</v>
      </c>
      <c r="E9" s="46">
        <v>126.9085</v>
      </c>
      <c r="F9" s="46">
        <v>108.82850000000001</v>
      </c>
      <c r="G9" s="46">
        <v>143.1405</v>
      </c>
      <c r="H9" s="46">
        <v>169.66849999999999</v>
      </c>
      <c r="I9" s="46">
        <v>108.84</v>
      </c>
      <c r="J9" s="46">
        <v>97.220500000000001</v>
      </c>
      <c r="K9" s="46">
        <v>95.348525191731284</v>
      </c>
      <c r="L9" s="46">
        <v>189.20140878843603</v>
      </c>
      <c r="M9" s="46">
        <v>95.156724055540963</v>
      </c>
      <c r="N9" s="46">
        <v>152.74378034391029</v>
      </c>
      <c r="O9" s="46">
        <v>64.61481589814889</v>
      </c>
      <c r="P9" s="46">
        <v>43.987410992800541</v>
      </c>
      <c r="Q9" s="46">
        <v>24.494686483856768</v>
      </c>
      <c r="R9" s="46">
        <v>118.27554695470715</v>
      </c>
      <c r="S9" s="46">
        <v>93.910241703373316</v>
      </c>
      <c r="T9" s="46">
        <v>76.202813500213225</v>
      </c>
      <c r="U9" s="46">
        <v>125.49549319558547</v>
      </c>
      <c r="V9" s="46">
        <v>133.55646762059342</v>
      </c>
      <c r="W9" s="6"/>
    </row>
    <row r="10" spans="2:23" ht="13" customHeight="1" thickBot="1" x14ac:dyDescent="0.3">
      <c r="B10" s="45" t="s">
        <v>43</v>
      </c>
      <c r="C10" s="46">
        <v>197.40100600000005</v>
      </c>
      <c r="D10" s="46">
        <v>85.459974999999929</v>
      </c>
      <c r="E10" s="46">
        <v>-287.829948</v>
      </c>
      <c r="F10" s="46">
        <v>280.86334599999969</v>
      </c>
      <c r="G10" s="46">
        <v>366.2942415383028</v>
      </c>
      <c r="H10" s="46">
        <v>512.57301714190089</v>
      </c>
      <c r="I10" s="46">
        <v>423.02907500819384</v>
      </c>
      <c r="J10" s="46">
        <v>642.947989548348</v>
      </c>
      <c r="K10" s="46">
        <v>858.94107040094389</v>
      </c>
      <c r="L10" s="46">
        <v>1059.965390784806</v>
      </c>
      <c r="M10" s="46">
        <v>1749.6126143979097</v>
      </c>
      <c r="N10" s="46">
        <v>656.56635080003036</v>
      </c>
      <c r="O10" s="46">
        <v>554.64353229718461</v>
      </c>
      <c r="P10" s="46">
        <v>335.36553042607727</v>
      </c>
      <c r="Q10" s="46">
        <v>712.47413777502163</v>
      </c>
      <c r="R10" s="46">
        <v>302.36878137636006</v>
      </c>
      <c r="S10" s="46">
        <v>-216.63684313050027</v>
      </c>
      <c r="T10" s="46">
        <v>-1129.4872713377054</v>
      </c>
      <c r="U10" s="46">
        <v>583.57642472566545</v>
      </c>
      <c r="V10" s="46">
        <v>-26.358419735420114</v>
      </c>
      <c r="W10" s="6"/>
    </row>
    <row r="11" spans="2:23" ht="13" customHeight="1" thickBot="1" x14ac:dyDescent="0.3">
      <c r="B11" s="45" t="s">
        <v>3</v>
      </c>
      <c r="C11" s="46">
        <v>10123.013670990096</v>
      </c>
      <c r="D11" s="46">
        <v>18161.380459753353</v>
      </c>
      <c r="E11" s="46">
        <v>15459.981604119619</v>
      </c>
      <c r="F11" s="46">
        <v>19418.085598079364</v>
      </c>
      <c r="G11" s="46">
        <v>44579.49246363352</v>
      </c>
      <c r="H11" s="46">
        <v>50716.402711478717</v>
      </c>
      <c r="I11" s="46">
        <v>31480.931700000001</v>
      </c>
      <c r="J11" s="46">
        <v>82389.932468070008</v>
      </c>
      <c r="K11" s="46">
        <v>102427.22823142001</v>
      </c>
      <c r="L11" s="46">
        <v>92568.388321339982</v>
      </c>
      <c r="M11" s="46">
        <v>75211.029129400005</v>
      </c>
      <c r="N11" s="46">
        <v>87713.983217240006</v>
      </c>
      <c r="O11" s="46">
        <v>64738.153494439997</v>
      </c>
      <c r="P11" s="46">
        <v>74294.627801190014</v>
      </c>
      <c r="Q11" s="46">
        <v>68885.49131523</v>
      </c>
      <c r="R11" s="46">
        <v>78162.724370349999</v>
      </c>
      <c r="S11" s="46">
        <v>69174.411753429988</v>
      </c>
      <c r="T11" s="46">
        <v>37786.286307450006</v>
      </c>
      <c r="U11" s="46">
        <v>46439.071565280006</v>
      </c>
      <c r="V11" s="46">
        <v>91502.103577539994</v>
      </c>
      <c r="W11" s="6"/>
    </row>
    <row r="12" spans="2:23" ht="13" customHeight="1" thickBot="1" x14ac:dyDescent="0.3">
      <c r="B12" s="45" t="s">
        <v>4</v>
      </c>
      <c r="C12" s="46">
        <v>3485.7284217502702</v>
      </c>
      <c r="D12" s="46">
        <v>4968.73140762405</v>
      </c>
      <c r="E12" s="46">
        <v>5990.8318289530998</v>
      </c>
      <c r="F12" s="46">
        <v>4755.3334833666104</v>
      </c>
      <c r="G12" s="46">
        <v>10545.2245884776</v>
      </c>
      <c r="H12" s="46">
        <v>18811.777951368898</v>
      </c>
      <c r="I12" s="46">
        <v>12750.321998889</v>
      </c>
      <c r="J12" s="46">
        <v>14849.443157025</v>
      </c>
      <c r="K12" s="46">
        <v>26369.463388827298</v>
      </c>
      <c r="L12" s="46">
        <v>31801.970676060799</v>
      </c>
      <c r="M12" s="46">
        <v>21120.756844018098</v>
      </c>
      <c r="N12" s="46">
        <v>25527.8318489546</v>
      </c>
      <c r="O12" s="46">
        <v>17766.285629092599</v>
      </c>
      <c r="P12" s="46">
        <v>11362.8321624891</v>
      </c>
      <c r="Q12" s="46">
        <v>5237.1835182124996</v>
      </c>
      <c r="R12" s="46">
        <v>7942.6319350488602</v>
      </c>
      <c r="S12" s="46">
        <v>13579.090978759899</v>
      </c>
      <c r="T12" s="46">
        <v>11447.397288618</v>
      </c>
      <c r="U12" s="46">
        <v>15933.0214245106</v>
      </c>
      <c r="V12" s="46">
        <v>20864.9029581512</v>
      </c>
      <c r="W12" s="6"/>
    </row>
    <row r="13" spans="2:23" ht="13" customHeight="1" thickBot="1" x14ac:dyDescent="0.3">
      <c r="B13" s="45" t="s">
        <v>5</v>
      </c>
      <c r="C13" s="46">
        <v>1720.4934555</v>
      </c>
      <c r="D13" s="46">
        <v>3115.6358735200001</v>
      </c>
      <c r="E13" s="46">
        <v>10235.4173151</v>
      </c>
      <c r="F13" s="46">
        <v>6750.6253110999996</v>
      </c>
      <c r="G13" s="46">
        <v>8885.7643974999992</v>
      </c>
      <c r="H13" s="46">
        <v>10564.155795999999</v>
      </c>
      <c r="I13" s="46">
        <v>8034.7461771400003</v>
      </c>
      <c r="J13" s="46">
        <v>6429.9896129199997</v>
      </c>
      <c r="K13" s="46">
        <v>14647.0486384</v>
      </c>
      <c r="L13" s="46">
        <v>15039.9791389</v>
      </c>
      <c r="M13" s="46">
        <v>16210.419016</v>
      </c>
      <c r="N13" s="46">
        <v>16168.7017148</v>
      </c>
      <c r="O13" s="46">
        <v>11620.5326458</v>
      </c>
      <c r="P13" s="46">
        <v>13857.9377207</v>
      </c>
      <c r="Q13" s="46">
        <v>13700.8804452</v>
      </c>
      <c r="R13" s="46">
        <v>11298.6927739</v>
      </c>
      <c r="S13" s="46">
        <v>13989.1540284</v>
      </c>
      <c r="T13" s="46">
        <v>7458.6249842300003</v>
      </c>
      <c r="U13" s="46">
        <v>9561.3352766999997</v>
      </c>
      <c r="V13" s="46">
        <v>16868.746438499998</v>
      </c>
      <c r="W13" s="6"/>
    </row>
    <row r="14" spans="2:23" ht="13" customHeight="1" thickBot="1" x14ac:dyDescent="0.3">
      <c r="B14" s="45" t="s">
        <v>6</v>
      </c>
      <c r="C14" s="46">
        <v>575.06459500000005</v>
      </c>
      <c r="D14" s="46">
        <v>793.80354899999998</v>
      </c>
      <c r="E14" s="46">
        <v>860.99230799999998</v>
      </c>
      <c r="F14" s="46">
        <v>1469.0892360600001</v>
      </c>
      <c r="G14" s="46">
        <v>1896.0952967999999</v>
      </c>
      <c r="H14" s="46">
        <v>2078.23873121</v>
      </c>
      <c r="I14" s="46">
        <v>1614.6144684599999</v>
      </c>
      <c r="J14" s="46">
        <v>1906.9237934400001</v>
      </c>
      <c r="K14" s="46">
        <v>2733.26883997</v>
      </c>
      <c r="L14" s="46">
        <v>2696.29521067</v>
      </c>
      <c r="M14" s="46">
        <v>3205.3849767900001</v>
      </c>
      <c r="N14" s="46">
        <v>3242.1497969699999</v>
      </c>
      <c r="O14" s="46">
        <v>2955.5216808499999</v>
      </c>
      <c r="P14" s="46">
        <v>2620.4354905999999</v>
      </c>
      <c r="Q14" s="46">
        <v>2924.90699098</v>
      </c>
      <c r="R14" s="46">
        <v>3014.5436180299998</v>
      </c>
      <c r="S14" s="46">
        <v>2719.0313294399998</v>
      </c>
      <c r="T14" s="46">
        <v>2103.0036489700001</v>
      </c>
      <c r="U14" s="46">
        <v>3592.8022580999996</v>
      </c>
      <c r="V14" s="46">
        <v>3673.4043289699998</v>
      </c>
      <c r="W14" s="6"/>
    </row>
    <row r="15" spans="2:23" ht="13" customHeight="1" thickBot="1" x14ac:dyDescent="0.3">
      <c r="B15" s="45" t="s">
        <v>29</v>
      </c>
      <c r="C15" s="46">
        <v>31.943622222222221</v>
      </c>
      <c r="D15" s="46">
        <v>27.458685185185185</v>
      </c>
      <c r="E15" s="46">
        <v>32.210559259259263</v>
      </c>
      <c r="F15" s="46">
        <v>28.90604444444444</v>
      </c>
      <c r="G15" s="46">
        <v>47.914600740740731</v>
      </c>
      <c r="H15" s="46">
        <v>56.811655555555554</v>
      </c>
      <c r="I15" s="46">
        <v>57.847096666666665</v>
      </c>
      <c r="J15" s="46">
        <v>43.383602592592588</v>
      </c>
      <c r="K15" s="46">
        <v>34.589268888888888</v>
      </c>
      <c r="L15" s="46">
        <v>58.558259259259259</v>
      </c>
      <c r="M15" s="46">
        <v>25.360203333333331</v>
      </c>
      <c r="N15" s="46">
        <v>12.349892803170139</v>
      </c>
      <c r="O15" s="46">
        <v>7.1603765088888869</v>
      </c>
      <c r="P15" s="46">
        <v>42.264926107222216</v>
      </c>
      <c r="Q15" s="46">
        <v>22.677207693769009</v>
      </c>
      <c r="R15" s="46">
        <v>78.283172028783909</v>
      </c>
      <c r="S15" s="46">
        <v>63.039788685379612</v>
      </c>
      <c r="T15" s="46">
        <v>21.535037834648875</v>
      </c>
      <c r="U15" s="46">
        <v>33.778931010990391</v>
      </c>
      <c r="V15" s="46">
        <v>28.215162115598066</v>
      </c>
      <c r="W15" s="6"/>
    </row>
    <row r="16" spans="2:23" ht="13" customHeight="1" thickBot="1" x14ac:dyDescent="0.3">
      <c r="B16" s="45" t="s">
        <v>37</v>
      </c>
      <c r="C16" s="46">
        <v>871.51341402361891</v>
      </c>
      <c r="D16" s="46">
        <v>836.93959389564452</v>
      </c>
      <c r="E16" s="46">
        <v>493.41383554564436</v>
      </c>
      <c r="F16" s="46">
        <v>271.4288525300002</v>
      </c>
      <c r="G16" s="46">
        <v>194.15852693000011</v>
      </c>
      <c r="H16" s="46">
        <v>1057.404020154816</v>
      </c>
      <c r="I16" s="46">
        <v>308.62989010899969</v>
      </c>
      <c r="J16" s="46">
        <v>165.89332036363967</v>
      </c>
      <c r="K16" s="46">
        <v>646.0843586879032</v>
      </c>
      <c r="L16" s="46">
        <v>567.41730085637937</v>
      </c>
      <c r="M16" s="46">
        <v>727.08120626341679</v>
      </c>
      <c r="N16" s="46">
        <v>772.4049460911184</v>
      </c>
      <c r="O16" s="46">
        <v>1322.7163373074773</v>
      </c>
      <c r="P16" s="46">
        <v>764.16786812223995</v>
      </c>
      <c r="Q16" s="46">
        <v>629.57341225919845</v>
      </c>
      <c r="R16" s="46">
        <v>1389.0727631402217</v>
      </c>
      <c r="S16" s="46">
        <v>979.05049624302615</v>
      </c>
      <c r="T16" s="46">
        <v>1094.6859007640126</v>
      </c>
      <c r="U16" s="46">
        <v>647.30115092688914</v>
      </c>
      <c r="V16" s="46">
        <v>829.04180352951664</v>
      </c>
      <c r="W16" s="6"/>
    </row>
    <row r="17" spans="2:23" ht="13" customHeight="1" thickBot="1" x14ac:dyDescent="0.3">
      <c r="B17" s="45" t="s">
        <v>7</v>
      </c>
      <c r="C17" s="46">
        <v>122.6</v>
      </c>
      <c r="D17" s="46">
        <v>366.02</v>
      </c>
      <c r="E17" s="46">
        <v>398.24</v>
      </c>
      <c r="F17" s="46">
        <v>267.43</v>
      </c>
      <c r="G17" s="46">
        <v>1455.31</v>
      </c>
      <c r="H17" s="46">
        <v>823.62</v>
      </c>
      <c r="I17" s="46">
        <v>365.77</v>
      </c>
      <c r="J17" s="46">
        <v>-225.57</v>
      </c>
      <c r="K17" s="46">
        <v>218.43</v>
      </c>
      <c r="L17" s="46">
        <v>466.02</v>
      </c>
      <c r="M17" s="46">
        <v>179.11</v>
      </c>
      <c r="N17" s="46">
        <v>306.45</v>
      </c>
      <c r="O17" s="46">
        <v>396.35</v>
      </c>
      <c r="P17" s="46">
        <v>347.85</v>
      </c>
      <c r="Q17" s="46">
        <v>888.84</v>
      </c>
      <c r="R17" s="46">
        <v>826.05</v>
      </c>
      <c r="S17" s="46">
        <v>635.76</v>
      </c>
      <c r="T17" s="46">
        <v>271.77</v>
      </c>
      <c r="U17" s="46">
        <v>308.23</v>
      </c>
      <c r="V17" s="46">
        <v>-100.91</v>
      </c>
      <c r="W17" s="6"/>
    </row>
    <row r="18" spans="2:23" ht="13" customHeight="1" thickBot="1" x14ac:dyDescent="0.3">
      <c r="B18" s="45" t="s">
        <v>30</v>
      </c>
      <c r="C18" s="46">
        <v>90.525925925925932</v>
      </c>
      <c r="D18" s="46">
        <v>66.343962962962948</v>
      </c>
      <c r="E18" s="46">
        <v>73.28416666666665</v>
      </c>
      <c r="F18" s="46">
        <v>95.628899999999973</v>
      </c>
      <c r="G18" s="46">
        <v>172.35679999999999</v>
      </c>
      <c r="H18" s="46">
        <v>140.71934851851853</v>
      </c>
      <c r="I18" s="46">
        <v>104.04499296296295</v>
      </c>
      <c r="J18" s="46">
        <v>63.637830370370374</v>
      </c>
      <c r="K18" s="46">
        <v>45.184149629629623</v>
      </c>
      <c r="L18" s="46">
        <v>34.274875555555553</v>
      </c>
      <c r="M18" s="46">
        <v>113.60934925925923</v>
      </c>
      <c r="N18" s="46">
        <v>83.73682436111109</v>
      </c>
      <c r="O18" s="46">
        <v>154.26883519</v>
      </c>
      <c r="P18" s="46">
        <v>109.4162037508009</v>
      </c>
      <c r="Q18" s="46">
        <v>153.27836977814815</v>
      </c>
      <c r="R18" s="46">
        <v>185.99069638651849</v>
      </c>
      <c r="S18" s="46">
        <v>204.07800414647005</v>
      </c>
      <c r="T18" s="46">
        <v>136.48990802991253</v>
      </c>
      <c r="U18" s="46">
        <v>139.76562041695229</v>
      </c>
      <c r="V18" s="46">
        <v>159.96767298918721</v>
      </c>
      <c r="W18" s="6"/>
    </row>
    <row r="19" spans="2:23" ht="13" customHeight="1" thickBot="1" x14ac:dyDescent="0.3">
      <c r="B19" s="45" t="s">
        <v>8</v>
      </c>
      <c r="C19" s="46">
        <v>263.3</v>
      </c>
      <c r="D19" s="46">
        <v>296</v>
      </c>
      <c r="E19" s="46">
        <v>508.20000000000005</v>
      </c>
      <c r="F19" s="46">
        <v>591.6</v>
      </c>
      <c r="G19" s="46">
        <v>745.1</v>
      </c>
      <c r="H19" s="46">
        <v>737.61108999999988</v>
      </c>
      <c r="I19" s="46">
        <v>522.32411999999999</v>
      </c>
      <c r="J19" s="46">
        <v>658.31246999999996</v>
      </c>
      <c r="K19" s="46">
        <v>1219.2290600000001</v>
      </c>
      <c r="L19" s="46">
        <v>1270.1451300000001</v>
      </c>
      <c r="M19" s="46">
        <v>1479.3127199999999</v>
      </c>
      <c r="N19" s="46">
        <v>1442.35365</v>
      </c>
      <c r="O19" s="46">
        <v>1230.89472</v>
      </c>
      <c r="P19" s="46">
        <v>1174.3720599999999</v>
      </c>
      <c r="Q19" s="46">
        <v>1130.01766</v>
      </c>
      <c r="R19" s="46">
        <v>980.65192999999999</v>
      </c>
      <c r="S19" s="46">
        <v>976.14102000000003</v>
      </c>
      <c r="T19" s="46">
        <v>934.87963999999999</v>
      </c>
      <c r="U19" s="46">
        <v>3461.7743000000005</v>
      </c>
      <c r="V19" s="46">
        <v>1352.4093800000001</v>
      </c>
      <c r="W19" s="6"/>
    </row>
    <row r="20" spans="2:23" ht="13" customHeight="1" thickBot="1" x14ac:dyDescent="0.3">
      <c r="B20" s="45" t="s">
        <v>38</v>
      </c>
      <c r="C20" s="46">
        <v>26.1</v>
      </c>
      <c r="D20" s="46">
        <v>30</v>
      </c>
      <c r="E20" s="46">
        <v>76.8</v>
      </c>
      <c r="F20" s="46">
        <v>102.4</v>
      </c>
      <c r="G20" s="46">
        <v>152.44911256045</v>
      </c>
      <c r="H20" s="46">
        <v>178</v>
      </c>
      <c r="I20" s="46">
        <v>164.03683000000001</v>
      </c>
      <c r="J20" s="46">
        <v>198</v>
      </c>
      <c r="K20" s="46">
        <v>246.83000000000004</v>
      </c>
      <c r="L20" s="46">
        <v>293.7</v>
      </c>
      <c r="M20" s="46">
        <v>214</v>
      </c>
      <c r="N20" s="46">
        <v>255.2</v>
      </c>
      <c r="O20" s="46">
        <v>121.7</v>
      </c>
      <c r="P20" s="46">
        <v>32</v>
      </c>
      <c r="Q20" s="46">
        <v>212.2</v>
      </c>
      <c r="R20" s="46">
        <v>1231.8</v>
      </c>
      <c r="S20" s="46">
        <v>1695.4</v>
      </c>
      <c r="T20" s="46">
        <v>2060.1999999999998</v>
      </c>
      <c r="U20" s="46">
        <v>4453.9781587668831</v>
      </c>
      <c r="V20" s="46">
        <v>4388.7339025999991</v>
      </c>
      <c r="W20" s="6"/>
    </row>
    <row r="21" spans="2:23" ht="13" customHeight="1" thickBot="1" x14ac:dyDescent="0.3">
      <c r="B21" s="45" t="s">
        <v>39</v>
      </c>
      <c r="C21" s="46">
        <v>13.8</v>
      </c>
      <c r="D21" s="46">
        <v>5.9</v>
      </c>
      <c r="E21" s="46">
        <v>26.038893009999999</v>
      </c>
      <c r="F21" s="46">
        <v>160.58448412999999</v>
      </c>
      <c r="G21" s="46">
        <v>74.77703262</v>
      </c>
      <c r="H21" s="46">
        <v>29.8</v>
      </c>
      <c r="I21" s="46">
        <v>55.47</v>
      </c>
      <c r="J21" s="46">
        <v>185.5</v>
      </c>
      <c r="K21" s="46">
        <v>113.81</v>
      </c>
      <c r="L21" s="46">
        <v>173.69</v>
      </c>
      <c r="M21" s="46">
        <v>158.92000000000002</v>
      </c>
      <c r="N21" s="46">
        <v>93.75</v>
      </c>
      <c r="O21" s="46">
        <v>103.55000000000001</v>
      </c>
      <c r="P21" s="46">
        <v>93.28</v>
      </c>
      <c r="Q21" s="46">
        <v>384.86</v>
      </c>
      <c r="R21" s="46">
        <v>105</v>
      </c>
      <c r="S21" s="46">
        <v>55</v>
      </c>
      <c r="T21" s="46">
        <v>0</v>
      </c>
      <c r="U21" s="46">
        <v>0</v>
      </c>
      <c r="V21" s="46">
        <v>0</v>
      </c>
      <c r="W21" s="6"/>
    </row>
    <row r="22" spans="2:23" ht="13" customHeight="1" thickBot="1" x14ac:dyDescent="0.3">
      <c r="B22" s="45" t="s">
        <v>9</v>
      </c>
      <c r="C22" s="46">
        <v>402.8</v>
      </c>
      <c r="D22" s="46">
        <v>546.70000000000005</v>
      </c>
      <c r="E22" s="46">
        <v>599.79999999999995</v>
      </c>
      <c r="F22" s="46">
        <v>669.1</v>
      </c>
      <c r="G22" s="46">
        <v>927.5</v>
      </c>
      <c r="H22" s="46">
        <v>1006.4</v>
      </c>
      <c r="I22" s="46">
        <v>508.8</v>
      </c>
      <c r="J22" s="46">
        <v>969.2</v>
      </c>
      <c r="K22" s="46">
        <v>1014.4</v>
      </c>
      <c r="L22" s="46">
        <v>1058.5</v>
      </c>
      <c r="M22" s="46">
        <v>1069.0999999999999</v>
      </c>
      <c r="N22" s="46">
        <v>1704.4</v>
      </c>
      <c r="O22" s="46">
        <v>1316.7</v>
      </c>
      <c r="P22" s="46">
        <v>1147</v>
      </c>
      <c r="Q22" s="46">
        <v>941.2</v>
      </c>
      <c r="R22" s="46">
        <v>1379.9</v>
      </c>
      <c r="S22" s="46">
        <v>947.3</v>
      </c>
      <c r="T22" s="46">
        <v>224.1</v>
      </c>
      <c r="U22" s="46">
        <v>800.3</v>
      </c>
      <c r="V22" s="46">
        <v>1081.7</v>
      </c>
      <c r="W22" s="6"/>
    </row>
    <row r="23" spans="2:23" ht="13" customHeight="1" thickBot="1" x14ac:dyDescent="0.3">
      <c r="B23" s="45" t="s">
        <v>40</v>
      </c>
      <c r="C23" s="46">
        <v>720.71736999489815</v>
      </c>
      <c r="D23" s="46">
        <v>601.56312202673803</v>
      </c>
      <c r="E23" s="46">
        <v>682.48428887295813</v>
      </c>
      <c r="F23" s="46">
        <v>882.23479086555869</v>
      </c>
      <c r="G23" s="46">
        <v>866.48717182225698</v>
      </c>
      <c r="H23" s="46">
        <v>1436.55368761254</v>
      </c>
      <c r="I23" s="46">
        <v>540.88136139718097</v>
      </c>
      <c r="J23" s="46">
        <v>227.67392569888702</v>
      </c>
      <c r="K23" s="46">
        <v>218.24287682555575</v>
      </c>
      <c r="L23" s="46">
        <v>413.33344807163206</v>
      </c>
      <c r="M23" s="46">
        <v>544.74756176706001</v>
      </c>
      <c r="N23" s="46">
        <v>582.14874161411137</v>
      </c>
      <c r="O23" s="46">
        <v>924.9778637100394</v>
      </c>
      <c r="P23" s="46">
        <v>927.97671898249189</v>
      </c>
      <c r="Q23" s="46">
        <v>888.83522847860058</v>
      </c>
      <c r="R23" s="46">
        <v>774.62060311409004</v>
      </c>
      <c r="S23" s="46">
        <v>665.41555500252184</v>
      </c>
      <c r="T23" s="46">
        <v>265.10055356134683</v>
      </c>
      <c r="U23" s="46">
        <v>320.48000000000008</v>
      </c>
      <c r="V23" s="46">
        <v>318.7360000000001</v>
      </c>
      <c r="W23" s="6"/>
    </row>
    <row r="24" spans="2:23" ht="13" customHeight="1" thickBot="1" x14ac:dyDescent="0.3">
      <c r="B24" s="45" t="s">
        <v>10</v>
      </c>
      <c r="C24" s="46">
        <v>18157.900000000001</v>
      </c>
      <c r="D24" s="46">
        <v>25142.7</v>
      </c>
      <c r="E24" s="46">
        <v>25161.600000000002</v>
      </c>
      <c r="F24" s="46">
        <v>22124.399999999998</v>
      </c>
      <c r="G24" s="46">
        <v>31019.4</v>
      </c>
      <c r="H24" s="46">
        <v>29752.6</v>
      </c>
      <c r="I24" s="46">
        <v>19651.600000000002</v>
      </c>
      <c r="J24" s="46">
        <v>30524.699999999997</v>
      </c>
      <c r="K24" s="46">
        <v>23894.699999999997</v>
      </c>
      <c r="L24" s="46">
        <v>18231.5</v>
      </c>
      <c r="M24" s="46">
        <v>50927.500000000007</v>
      </c>
      <c r="N24" s="46">
        <v>28438.3</v>
      </c>
      <c r="O24" s="46">
        <v>36249.9</v>
      </c>
      <c r="P24" s="46">
        <v>38899.100000000006</v>
      </c>
      <c r="Q24" s="46">
        <v>33113.9</v>
      </c>
      <c r="R24" s="46">
        <v>37856.6</v>
      </c>
      <c r="S24" s="46">
        <v>29906.299999999996</v>
      </c>
      <c r="T24" s="46">
        <v>31518.899999999998</v>
      </c>
      <c r="U24" s="46">
        <v>33477.5</v>
      </c>
      <c r="V24" s="46">
        <v>38932</v>
      </c>
      <c r="W24" s="6"/>
    </row>
    <row r="25" spans="2:23" ht="13" customHeight="1" thickBot="1" x14ac:dyDescent="0.3">
      <c r="B25" s="45" t="s">
        <v>11</v>
      </c>
      <c r="C25" s="46">
        <v>201.3</v>
      </c>
      <c r="D25" s="46">
        <v>250</v>
      </c>
      <c r="E25" s="46">
        <v>241.1</v>
      </c>
      <c r="F25" s="46">
        <v>286.79999999999995</v>
      </c>
      <c r="G25" s="46">
        <v>381.7</v>
      </c>
      <c r="H25" s="46">
        <v>627.29999999999995</v>
      </c>
      <c r="I25" s="46">
        <v>433.9</v>
      </c>
      <c r="J25" s="46">
        <v>489.9</v>
      </c>
      <c r="K25" s="46">
        <v>936.3</v>
      </c>
      <c r="L25" s="46">
        <v>775.7</v>
      </c>
      <c r="M25" s="46">
        <v>965.1</v>
      </c>
      <c r="N25" s="46">
        <v>1076.8</v>
      </c>
      <c r="O25" s="46">
        <v>967</v>
      </c>
      <c r="P25" s="46">
        <v>989.1</v>
      </c>
      <c r="Q25" s="46">
        <v>1035.4000000000001</v>
      </c>
      <c r="R25" s="46">
        <v>837.60000000000014</v>
      </c>
      <c r="S25" s="46">
        <v>503</v>
      </c>
      <c r="T25" s="46">
        <v>746.5</v>
      </c>
      <c r="U25" s="46">
        <v>1220.0999999999999</v>
      </c>
      <c r="V25" s="46">
        <v>1293.8</v>
      </c>
      <c r="W25" s="6"/>
    </row>
    <row r="26" spans="2:23" ht="13" customHeight="1" thickBot="1" x14ac:dyDescent="0.3">
      <c r="B26" s="45" t="s">
        <v>12</v>
      </c>
      <c r="C26" s="46">
        <v>770.8</v>
      </c>
      <c r="D26" s="46">
        <v>1012.3</v>
      </c>
      <c r="E26" s="46">
        <v>1027</v>
      </c>
      <c r="F26" s="46">
        <v>2497.9</v>
      </c>
      <c r="G26" s="46">
        <v>1776.5</v>
      </c>
      <c r="H26" s="46">
        <v>2401.6999999999998</v>
      </c>
      <c r="I26" s="46">
        <v>1259.3</v>
      </c>
      <c r="J26" s="46">
        <v>2362.5</v>
      </c>
      <c r="K26" s="46">
        <v>3132.4</v>
      </c>
      <c r="L26" s="46">
        <v>2979.6000000000004</v>
      </c>
      <c r="M26" s="46">
        <v>3943.2</v>
      </c>
      <c r="N26" s="46">
        <v>4458.7000000000007</v>
      </c>
      <c r="O26" s="46">
        <v>5057.7</v>
      </c>
      <c r="P26" s="46">
        <v>5584.9</v>
      </c>
      <c r="Q26" s="46">
        <v>3976.8680000000004</v>
      </c>
      <c r="R26" s="46">
        <v>5487.2571826700005</v>
      </c>
      <c r="S26" s="46">
        <v>4451.2293869500008</v>
      </c>
      <c r="T26" s="83">
        <v>-2476.5177879099997</v>
      </c>
      <c r="U26" s="46">
        <v>1760.84202667</v>
      </c>
      <c r="V26" s="46">
        <v>2512.90981526</v>
      </c>
      <c r="W26" s="6"/>
    </row>
    <row r="27" spans="2:23" ht="13" customHeight="1" thickBot="1" x14ac:dyDescent="0.3">
      <c r="B27" s="45" t="s">
        <v>13</v>
      </c>
      <c r="C27" s="46">
        <v>28.460644970886246</v>
      </c>
      <c r="D27" s="46">
        <v>69.556531470634155</v>
      </c>
      <c r="E27" s="46">
        <v>41.999000655501504</v>
      </c>
      <c r="F27" s="46">
        <v>161.42945050991844</v>
      </c>
      <c r="G27" s="46">
        <v>442.88347688687065</v>
      </c>
      <c r="H27" s="46">
        <v>341.85654397455653</v>
      </c>
      <c r="I27" s="46">
        <v>155.6103058381803</v>
      </c>
      <c r="J27" s="46">
        <v>707.40445661786407</v>
      </c>
      <c r="K27" s="46">
        <v>603.09538852479363</v>
      </c>
      <c r="L27" s="46">
        <v>772.59828062382428</v>
      </c>
      <c r="M27" s="46">
        <v>365.88028692226851</v>
      </c>
      <c r="N27" s="46">
        <v>891.29343571702543</v>
      </c>
      <c r="O27" s="46">
        <v>581.53031303791727</v>
      </c>
      <c r="P27" s="46">
        <v>740.78128085310516</v>
      </c>
      <c r="Q27" s="46">
        <v>523.00900043308445</v>
      </c>
      <c r="R27" s="46">
        <v>217.66833365621989</v>
      </c>
      <c r="S27" s="46">
        <v>402.40557722107633</v>
      </c>
      <c r="T27" s="46">
        <v>95.203659024602516</v>
      </c>
      <c r="U27" s="46">
        <v>207.09546034975455</v>
      </c>
      <c r="V27" s="46">
        <v>473.52969857631422</v>
      </c>
      <c r="W27" s="6"/>
    </row>
    <row r="28" spans="2:23" ht="13" customHeight="1" thickBot="1" x14ac:dyDescent="0.3">
      <c r="B28" s="45" t="s">
        <v>41</v>
      </c>
      <c r="C28" s="46">
        <v>1335.0070730402001</v>
      </c>
      <c r="D28" s="46">
        <v>1599.038388965</v>
      </c>
      <c r="E28" s="46">
        <v>2578.7193651100001</v>
      </c>
      <c r="F28" s="46">
        <v>3466.5310612732201</v>
      </c>
      <c r="G28" s="46">
        <v>5490.9613070895202</v>
      </c>
      <c r="H28" s="46">
        <v>6923.6512846257901</v>
      </c>
      <c r="I28" s="46">
        <v>6430.6529609118297</v>
      </c>
      <c r="J28" s="46">
        <v>8454.6275879105906</v>
      </c>
      <c r="K28" s="46">
        <v>7682.2611085785402</v>
      </c>
      <c r="L28" s="46">
        <v>14182.387604310323</v>
      </c>
      <c r="M28" s="46">
        <v>9570.6227140079136</v>
      </c>
      <c r="N28" s="46">
        <v>4262.7516335574674</v>
      </c>
      <c r="O28" s="46">
        <v>7336.8590445177842</v>
      </c>
      <c r="P28" s="46">
        <v>6805.2477181801514</v>
      </c>
      <c r="Q28" s="46">
        <v>7413.4099594982308</v>
      </c>
      <c r="R28" s="46">
        <v>5872.65713917008</v>
      </c>
      <c r="S28" s="46">
        <v>4760.3574066111023</v>
      </c>
      <c r="T28" s="46">
        <v>791.0992064122247</v>
      </c>
      <c r="U28" s="46">
        <v>7419.8583601938053</v>
      </c>
      <c r="V28" s="46">
        <v>10848.486727559417</v>
      </c>
      <c r="W28" s="6"/>
    </row>
    <row r="29" spans="2:23" ht="13" customHeight="1" thickBot="1" x14ac:dyDescent="0.3">
      <c r="B29" s="45" t="s">
        <v>14</v>
      </c>
      <c r="C29" s="46">
        <v>613</v>
      </c>
      <c r="D29" s="46">
        <v>909.04000000000008</v>
      </c>
      <c r="E29" s="46">
        <v>1122.6999999999998</v>
      </c>
      <c r="F29" s="46">
        <v>1084.5999999999999</v>
      </c>
      <c r="G29" s="46">
        <v>1667.3999999999999</v>
      </c>
      <c r="H29" s="46">
        <v>2870</v>
      </c>
      <c r="I29" s="46">
        <v>2165.3999999999996</v>
      </c>
      <c r="J29" s="46">
        <v>2023.6999999999998</v>
      </c>
      <c r="K29" s="46">
        <v>2276.6999999999998</v>
      </c>
      <c r="L29" s="46">
        <v>3142.3999999999996</v>
      </c>
      <c r="M29" s="46">
        <v>1990.5000000000002</v>
      </c>
      <c r="N29" s="46">
        <v>2208.4999999999995</v>
      </c>
      <c r="O29" s="46">
        <v>2204.9</v>
      </c>
      <c r="P29" s="46">
        <v>2406.7000000000003</v>
      </c>
      <c r="Q29" s="46">
        <v>3570.7000000000007</v>
      </c>
      <c r="R29" s="46">
        <v>2535.3000000000002</v>
      </c>
      <c r="S29" s="46">
        <v>3021</v>
      </c>
      <c r="T29" s="46">
        <v>2559.6000000000004</v>
      </c>
      <c r="U29" s="46">
        <v>3196.7999999999993</v>
      </c>
      <c r="V29" s="46">
        <v>4010.3999999999996</v>
      </c>
      <c r="W29" s="6"/>
    </row>
    <row r="30" spans="2:23" ht="13" customHeight="1" thickBot="1" x14ac:dyDescent="0.3">
      <c r="B30" s="45" t="s">
        <v>32</v>
      </c>
      <c r="C30" s="46">
        <v>77.879311111111107</v>
      </c>
      <c r="D30" s="46">
        <v>62.741711111111108</v>
      </c>
      <c r="E30" s="46">
        <v>104.27372592592592</v>
      </c>
      <c r="F30" s="46">
        <v>114.55487222222222</v>
      </c>
      <c r="G30" s="46">
        <v>140.78195333333332</v>
      </c>
      <c r="H30" s="46">
        <v>183.88469962962964</v>
      </c>
      <c r="I30" s="46">
        <v>136.01237629629631</v>
      </c>
      <c r="J30" s="46">
        <v>118.8406237037037</v>
      </c>
      <c r="K30" s="46">
        <v>111.61271962962961</v>
      </c>
      <c r="L30" s="46">
        <v>110.03003074074073</v>
      </c>
      <c r="M30" s="46">
        <v>138.55226666666664</v>
      </c>
      <c r="N30" s="46">
        <v>156.65859413177571</v>
      </c>
      <c r="O30" s="46">
        <v>128.27660480039998</v>
      </c>
      <c r="P30" s="46">
        <v>121.41524551414976</v>
      </c>
      <c r="Q30" s="46">
        <v>48.026116144807538</v>
      </c>
      <c r="R30" s="46">
        <v>40.051767214336358</v>
      </c>
      <c r="S30" s="46">
        <v>62.459225977315512</v>
      </c>
      <c r="T30" s="46">
        <v>5.5974020778781002</v>
      </c>
      <c r="U30" s="46">
        <v>26.441253857135926</v>
      </c>
      <c r="V30" s="46">
        <v>15.536014640552001</v>
      </c>
      <c r="W30" s="6"/>
    </row>
    <row r="31" spans="2:23" ht="13" customHeight="1" thickBot="1" x14ac:dyDescent="0.3">
      <c r="B31" s="45" t="s">
        <v>33</v>
      </c>
      <c r="C31" s="46">
        <v>55.226933333333328</v>
      </c>
      <c r="D31" s="46">
        <v>66.062144444444442</v>
      </c>
      <c r="E31" s="46">
        <v>40.736155555555555</v>
      </c>
      <c r="F31" s="46">
        <v>109.84368148148148</v>
      </c>
      <c r="G31" s="46">
        <v>120.95878148148147</v>
      </c>
      <c r="H31" s="46">
        <v>159.25632296296297</v>
      </c>
      <c r="I31" s="46">
        <v>110.96845592592594</v>
      </c>
      <c r="J31" s="46">
        <v>97.409808518518517</v>
      </c>
      <c r="K31" s="46">
        <v>85.815559999999977</v>
      </c>
      <c r="L31" s="46">
        <v>115.42197518518516</v>
      </c>
      <c r="M31" s="46">
        <v>159.9390296296296</v>
      </c>
      <c r="N31" s="46">
        <v>124.42267778036272</v>
      </c>
      <c r="O31" s="46">
        <v>123.87920796481481</v>
      </c>
      <c r="P31" s="46">
        <v>70.524768297311809</v>
      </c>
      <c r="Q31" s="46">
        <v>165.39313460319741</v>
      </c>
      <c r="R31" s="46">
        <v>40.008167534307205</v>
      </c>
      <c r="S31" s="46">
        <v>68.838376196296295</v>
      </c>
      <c r="T31" s="46">
        <v>65.244280380626861</v>
      </c>
      <c r="U31" s="46">
        <v>160.3353777587175</v>
      </c>
      <c r="V31" s="46">
        <v>86.366262666665591</v>
      </c>
      <c r="W31" s="6"/>
    </row>
    <row r="32" spans="2:23" ht="13" customHeight="1" thickBot="1" x14ac:dyDescent="0.3">
      <c r="B32" s="45" t="s">
        <v>34</v>
      </c>
      <c r="C32" s="46">
        <v>111.8148148148148</v>
      </c>
      <c r="D32" s="46">
        <v>81.042088888888898</v>
      </c>
      <c r="E32" s="46">
        <v>81.982044444444441</v>
      </c>
      <c r="F32" s="46">
        <v>237.65457407407405</v>
      </c>
      <c r="G32" s="46">
        <v>277.49976666666663</v>
      </c>
      <c r="H32" s="46">
        <v>166.23837296296296</v>
      </c>
      <c r="I32" s="46">
        <v>151.93383518518519</v>
      </c>
      <c r="J32" s="46">
        <v>126.60359777777775</v>
      </c>
      <c r="K32" s="46">
        <v>100.3483874074074</v>
      </c>
      <c r="L32" s="46">
        <v>77.88740407407407</v>
      </c>
      <c r="M32" s="46">
        <v>95.173161481481472</v>
      </c>
      <c r="N32" s="46">
        <v>65.407444282485883</v>
      </c>
      <c r="O32" s="46">
        <v>152.24017610752864</v>
      </c>
      <c r="P32" s="46">
        <v>161.61306558491734</v>
      </c>
      <c r="Q32" s="46">
        <v>89.941452091066822</v>
      </c>
      <c r="R32" s="46">
        <v>45.52220084449727</v>
      </c>
      <c r="S32" s="46">
        <v>75.509997794022297</v>
      </c>
      <c r="T32" s="46">
        <v>47.558516846383114</v>
      </c>
      <c r="U32" s="46">
        <v>85.650506783375164</v>
      </c>
      <c r="V32" s="46">
        <v>66.611699253932485</v>
      </c>
      <c r="W32" s="6"/>
    </row>
    <row r="33" spans="2:23" ht="13" customHeight="1" thickBot="1" x14ac:dyDescent="0.3">
      <c r="B33" s="45" t="s">
        <v>15</v>
      </c>
      <c r="C33" s="46">
        <v>-76.099999999999994</v>
      </c>
      <c r="D33" s="46">
        <v>-37.299999999999997</v>
      </c>
      <c r="E33" s="46">
        <v>28</v>
      </c>
      <c r="F33" s="46">
        <v>-163.4</v>
      </c>
      <c r="G33" s="46">
        <v>-246.7</v>
      </c>
      <c r="H33" s="46">
        <v>-231.4</v>
      </c>
      <c r="I33" s="46">
        <v>-93.4</v>
      </c>
      <c r="J33" s="46">
        <v>-247.7</v>
      </c>
      <c r="K33" s="46">
        <v>69.791323200000022</v>
      </c>
      <c r="L33" s="46">
        <v>173.7</v>
      </c>
      <c r="M33" s="46">
        <v>187.6</v>
      </c>
      <c r="N33" s="46">
        <v>164.1</v>
      </c>
      <c r="O33" s="46">
        <v>266.7</v>
      </c>
      <c r="P33" s="46">
        <v>300</v>
      </c>
      <c r="Q33" s="46">
        <v>96.075554741453658</v>
      </c>
      <c r="R33" s="46">
        <v>130.96076632642331</v>
      </c>
      <c r="S33" s="46">
        <v>84.160363825740717</v>
      </c>
      <c r="T33" s="46">
        <v>1.0398997054991881</v>
      </c>
      <c r="U33" s="46">
        <v>-132.70561748970016</v>
      </c>
      <c r="V33" s="46">
        <v>-5.372940169598877</v>
      </c>
      <c r="W33" s="6"/>
    </row>
    <row r="34" spans="2:23" ht="13" customHeight="1" thickBot="1" x14ac:dyDescent="0.3">
      <c r="B34" s="45" t="s">
        <v>16</v>
      </c>
      <c r="C34" s="46">
        <v>808.3</v>
      </c>
      <c r="D34" s="46">
        <v>998.1</v>
      </c>
      <c r="E34" s="46">
        <v>939.69999999999993</v>
      </c>
      <c r="F34" s="46">
        <v>882.70000000000016</v>
      </c>
      <c r="G34" s="46">
        <v>830.00000000000011</v>
      </c>
      <c r="H34" s="46">
        <v>2800.7999999999997</v>
      </c>
      <c r="I34" s="46">
        <v>709.09999999999991</v>
      </c>
      <c r="J34" s="46">
        <v>549.4</v>
      </c>
      <c r="K34" s="46">
        <v>41.047454457020365</v>
      </c>
      <c r="L34" s="46">
        <v>-1904.3476492578009</v>
      </c>
      <c r="M34" s="46">
        <v>-1129.9660256316529</v>
      </c>
      <c r="N34" s="46">
        <v>661.4135054373703</v>
      </c>
      <c r="O34" s="46">
        <v>176.82974488844587</v>
      </c>
      <c r="P34" s="46">
        <v>-23.598182380677585</v>
      </c>
      <c r="Q34" s="46">
        <v>-470.88257773977034</v>
      </c>
      <c r="R34" s="46">
        <v>-700.18570119998412</v>
      </c>
      <c r="S34" s="46">
        <v>183.97276526386156</v>
      </c>
      <c r="T34" s="46">
        <v>1055.9691477238925</v>
      </c>
      <c r="U34" s="83">
        <v>-934.78179836497395</v>
      </c>
      <c r="V34" s="83">
        <v>-913.50169039603315</v>
      </c>
      <c r="W34" s="6"/>
    </row>
    <row r="35" spans="2:23" ht="13" customHeight="1" thickBot="1" x14ac:dyDescent="0.3">
      <c r="B35" s="45" t="s">
        <v>17</v>
      </c>
      <c r="C35" s="46">
        <v>416.40752123461448</v>
      </c>
      <c r="D35" s="46">
        <v>332.36948835759631</v>
      </c>
      <c r="E35" s="46">
        <v>847.40020465591499</v>
      </c>
      <c r="F35" s="46">
        <v>1493.4924448797346</v>
      </c>
      <c r="G35" s="46">
        <v>1329.4642934751305</v>
      </c>
      <c r="H35" s="46">
        <v>2105.6880279333413</v>
      </c>
      <c r="I35" s="46">
        <v>1528.5912404294236</v>
      </c>
      <c r="J35" s="46">
        <v>2289.1056012893437</v>
      </c>
      <c r="K35" s="46">
        <v>2504.1129032821937</v>
      </c>
      <c r="L35" s="46">
        <v>6394.0698217127519</v>
      </c>
      <c r="M35" s="46">
        <v>986.9300506035238</v>
      </c>
      <c r="N35" s="46">
        <v>4085.2276267453685</v>
      </c>
      <c r="O35" s="46">
        <v>2673.0413394128555</v>
      </c>
      <c r="P35" s="46">
        <v>-515.65007842511909</v>
      </c>
      <c r="Q35" s="46">
        <v>2686.5093534274943</v>
      </c>
      <c r="R35" s="46">
        <v>1726.5500372718466</v>
      </c>
      <c r="S35" s="46">
        <v>1469.7611786810357</v>
      </c>
      <c r="T35" s="46">
        <v>525.59398617112322</v>
      </c>
      <c r="U35" s="46">
        <v>3657.1870744233493</v>
      </c>
      <c r="V35" s="46">
        <v>9325.2667821693467</v>
      </c>
      <c r="W35" s="6"/>
    </row>
    <row r="36" spans="2:23" ht="13" customHeight="1" thickBot="1" x14ac:dyDescent="0.3">
      <c r="B36" s="45" t="s">
        <v>57</v>
      </c>
      <c r="C36" s="46">
        <v>2040</v>
      </c>
      <c r="D36" s="46">
        <v>1483</v>
      </c>
      <c r="E36" s="46">
        <v>2589</v>
      </c>
      <c r="F36" s="46">
        <v>-508</v>
      </c>
      <c r="G36" s="46">
        <v>3288</v>
      </c>
      <c r="H36" s="46">
        <v>2627</v>
      </c>
      <c r="I36" s="46">
        <v>-983</v>
      </c>
      <c r="J36" s="46">
        <v>1574</v>
      </c>
      <c r="K36" s="46">
        <v>5740</v>
      </c>
      <c r="L36" s="46">
        <v>5973</v>
      </c>
      <c r="M36" s="46">
        <v>2680</v>
      </c>
      <c r="N36" s="46">
        <v>-1028</v>
      </c>
      <c r="O36" s="46">
        <v>769</v>
      </c>
      <c r="P36" s="46">
        <v>1068</v>
      </c>
      <c r="Q36" s="46">
        <v>-68</v>
      </c>
      <c r="R36" s="46">
        <v>886</v>
      </c>
      <c r="S36" s="46" t="s">
        <v>53</v>
      </c>
      <c r="T36" s="46" t="s">
        <v>53</v>
      </c>
      <c r="U36" s="46" t="s">
        <v>53</v>
      </c>
      <c r="V36" s="46" t="s">
        <v>53</v>
      </c>
      <c r="W36" s="6"/>
    </row>
    <row r="37" spans="2:23" ht="13" customHeight="1" x14ac:dyDescent="0.25">
      <c r="B37" s="47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</row>
    <row r="38" spans="2:23" ht="13" customHeight="1" thickBot="1" x14ac:dyDescent="0.3">
      <c r="B38" s="49" t="s">
        <v>46</v>
      </c>
      <c r="C38" s="50">
        <f t="shared" ref="C38:T38" si="0">SUM(C5:C36)</f>
        <v>45903.466067328714</v>
      </c>
      <c r="D38" s="50">
        <f t="shared" si="0"/>
        <v>67234.107438398918</v>
      </c>
      <c r="E38" s="50">
        <f t="shared" si="0"/>
        <v>77028.132336851369</v>
      </c>
      <c r="F38" s="50">
        <f t="shared" si="0"/>
        <v>75373.402237368064</v>
      </c>
      <c r="G38" s="50">
        <f t="shared" si="0"/>
        <v>126483.79895153538</v>
      </c>
      <c r="H38" s="50">
        <f t="shared" si="0"/>
        <v>151062.10645779964</v>
      </c>
      <c r="I38" s="50">
        <f t="shared" si="0"/>
        <v>93699.74956660578</v>
      </c>
      <c r="J38" s="50">
        <f t="shared" si="0"/>
        <v>170650.56662117608</v>
      </c>
      <c r="K38" s="50">
        <f t="shared" si="0"/>
        <v>210839.13742251749</v>
      </c>
      <c r="L38" s="50">
        <f t="shared" si="0"/>
        <v>215737.21342908236</v>
      </c>
      <c r="M38" s="50">
        <f t="shared" si="0"/>
        <v>204615.38403877808</v>
      </c>
      <c r="N38" s="50">
        <f t="shared" si="0"/>
        <v>193535.35001709839</v>
      </c>
      <c r="O38" s="50">
        <f t="shared" si="0"/>
        <v>172969.41550642106</v>
      </c>
      <c r="P38" s="50">
        <f t="shared" si="0"/>
        <v>168648.10987572567</v>
      </c>
      <c r="Q38" s="50">
        <f t="shared" si="0"/>
        <v>161693.00162066933</v>
      </c>
      <c r="R38" s="50">
        <f t="shared" si="0"/>
        <v>175877.00096081418</v>
      </c>
      <c r="S38" s="50">
        <f t="shared" si="0"/>
        <v>158152.9067662161</v>
      </c>
      <c r="T38" s="50">
        <f t="shared" si="0"/>
        <v>103806.79825348529</v>
      </c>
      <c r="U38" s="50">
        <f>SUM(U5:U36)</f>
        <v>144981.19321507856</v>
      </c>
      <c r="V38" s="50">
        <f>SUM(V5:V36)</f>
        <v>224579.31091588608</v>
      </c>
    </row>
    <row r="39" spans="2:23" ht="13" customHeight="1" x14ac:dyDescent="0.25"/>
    <row r="40" spans="2:23" ht="13" customHeight="1" x14ac:dyDescent="0.25">
      <c r="B40" s="2" t="s">
        <v>63</v>
      </c>
    </row>
    <row r="41" spans="2:23" ht="41.25" customHeight="1" x14ac:dyDescent="0.25">
      <c r="B41" s="77" t="s">
        <v>55</v>
      </c>
      <c r="C41" s="77"/>
      <c r="D41" s="77"/>
      <c r="E41" s="77"/>
      <c r="F41" s="77"/>
      <c r="G41" s="77"/>
      <c r="H41" s="77"/>
      <c r="I41" s="77"/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</row>
    <row r="42" spans="2:23" ht="12" x14ac:dyDescent="0.25">
      <c r="B42" s="4"/>
      <c r="E42" s="4"/>
    </row>
  </sheetData>
  <mergeCells count="3">
    <mergeCell ref="B41:U41"/>
    <mergeCell ref="B2:U2"/>
    <mergeCell ref="B1:V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S106"/>
  <sheetViews>
    <sheetView zoomScaleNormal="100" workbookViewId="0">
      <pane xSplit="2" ySplit="4" topLeftCell="C95" activePane="bottomRight" state="frozen"/>
      <selection activeCell="E29" sqref="E29"/>
      <selection pane="topRight" activeCell="E29" sqref="E29"/>
      <selection pane="bottomLeft" activeCell="E29" sqref="E29"/>
      <selection pane="bottomRight" activeCell="F108" sqref="F108"/>
    </sheetView>
  </sheetViews>
  <sheetFormatPr defaultColWidth="9.1796875" defaultRowHeight="10.5" x14ac:dyDescent="0.25"/>
  <cols>
    <col min="1" max="1" width="6.453125" style="2" customWidth="1"/>
    <col min="2" max="2" width="25.81640625" style="3" customWidth="1"/>
    <col min="3" max="9" width="8.453125" style="2" customWidth="1"/>
    <col min="10" max="16384" width="9.1796875" style="2"/>
  </cols>
  <sheetData>
    <row r="1" spans="2:19" ht="12" x14ac:dyDescent="0.25">
      <c r="B1" s="81" t="s">
        <v>96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</row>
    <row r="2" spans="2:19" x14ac:dyDescent="0.25">
      <c r="B2" s="78" t="s">
        <v>19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</row>
    <row r="3" spans="2:19" ht="11" thickBot="1" x14ac:dyDescent="0.3"/>
    <row r="4" spans="2:19" ht="12.65" customHeight="1" thickBot="1" x14ac:dyDescent="0.3">
      <c r="B4" s="32"/>
      <c r="C4" s="32">
        <v>2008</v>
      </c>
      <c r="D4" s="32">
        <v>2009</v>
      </c>
      <c r="E4" s="32">
        <v>2010</v>
      </c>
      <c r="F4" s="32">
        <v>2011</v>
      </c>
      <c r="G4" s="32">
        <v>2012</v>
      </c>
      <c r="H4" s="32">
        <v>2013</v>
      </c>
      <c r="I4" s="32">
        <v>2014</v>
      </c>
      <c r="J4" s="32">
        <v>2015</v>
      </c>
      <c r="K4" s="32">
        <v>2016</v>
      </c>
      <c r="L4" s="32">
        <v>2017</v>
      </c>
      <c r="M4" s="32">
        <v>2018</v>
      </c>
      <c r="N4" s="32">
        <v>2019</v>
      </c>
      <c r="O4" s="32">
        <v>2020</v>
      </c>
      <c r="P4" s="32">
        <v>2021</v>
      </c>
      <c r="Q4" s="32">
        <v>2022</v>
      </c>
    </row>
    <row r="5" spans="2:19" ht="12.65" customHeight="1" thickBot="1" x14ac:dyDescent="0.3">
      <c r="B5" s="33" t="s">
        <v>60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</row>
    <row r="6" spans="2:19" ht="12.65" customHeight="1" x14ac:dyDescent="0.25">
      <c r="B6" s="35" t="s">
        <v>20</v>
      </c>
      <c r="C6" s="36">
        <v>1536.6428495613</v>
      </c>
      <c r="D6" s="36">
        <v>946.21676026509999</v>
      </c>
      <c r="E6" s="36">
        <v>2740.6430681045999</v>
      </c>
      <c r="F6" s="36">
        <v>1055.7342213817001</v>
      </c>
      <c r="G6" s="36">
        <v>6586.4005126293996</v>
      </c>
      <c r="H6" s="36">
        <v>5084.0004967883997</v>
      </c>
      <c r="I6" s="36">
        <v>-828.55768767730069</v>
      </c>
      <c r="J6" s="36">
        <v>2140.9363473834001</v>
      </c>
      <c r="K6" s="36">
        <v>352.104178456</v>
      </c>
      <c r="L6" s="36" t="s">
        <v>53</v>
      </c>
      <c r="M6" s="36" t="s">
        <v>53</v>
      </c>
      <c r="N6" s="36" t="s">
        <v>53</v>
      </c>
      <c r="O6" s="36" t="s">
        <v>53</v>
      </c>
      <c r="P6" s="36" t="s">
        <v>53</v>
      </c>
      <c r="Q6" s="36" t="s">
        <v>53</v>
      </c>
      <c r="R6" s="5"/>
      <c r="S6" s="5"/>
    </row>
    <row r="7" spans="2:19" ht="12.65" customHeight="1" x14ac:dyDescent="0.25">
      <c r="B7" s="37" t="s">
        <v>21</v>
      </c>
      <c r="C7" s="38">
        <v>5476.9022510862997</v>
      </c>
      <c r="D7" s="38">
        <v>263.89898579190105</v>
      </c>
      <c r="E7" s="38">
        <v>3990.7647553082998</v>
      </c>
      <c r="F7" s="38">
        <v>4095.6169309907996</v>
      </c>
      <c r="G7" s="38">
        <v>3962.8671799260001</v>
      </c>
      <c r="H7" s="38">
        <v>3841.0258485103013</v>
      </c>
      <c r="I7" s="38">
        <v>5849.7094589603003</v>
      </c>
      <c r="J7" s="38">
        <v>6419.6544652086004</v>
      </c>
      <c r="K7" s="38">
        <v>-1577.4769421015999</v>
      </c>
      <c r="L7" s="38" t="s">
        <v>53</v>
      </c>
      <c r="M7" s="38" t="s">
        <v>53</v>
      </c>
      <c r="N7" s="38" t="s">
        <v>53</v>
      </c>
      <c r="O7" s="38" t="s">
        <v>53</v>
      </c>
      <c r="P7" s="38" t="s">
        <v>53</v>
      </c>
      <c r="Q7" s="38" t="s">
        <v>53</v>
      </c>
      <c r="R7" s="5"/>
      <c r="S7" s="5"/>
    </row>
    <row r="8" spans="2:19" ht="12.65" customHeight="1" thickBot="1" x14ac:dyDescent="0.3">
      <c r="B8" s="39" t="s">
        <v>22</v>
      </c>
      <c r="C8" s="40">
        <v>5125.5096987299985</v>
      </c>
      <c r="D8" s="40">
        <v>2556.3196896265003</v>
      </c>
      <c r="E8" s="40">
        <v>4139.5534877373984</v>
      </c>
      <c r="F8" s="40">
        <v>5829.581724261001</v>
      </c>
      <c r="G8" s="40">
        <v>6295.1370320407996</v>
      </c>
      <c r="H8" s="40">
        <v>4510.8158656774012</v>
      </c>
      <c r="I8" s="40">
        <v>6454.4373214210018</v>
      </c>
      <c r="J8" s="40">
        <v>6703.5772182466008</v>
      </c>
      <c r="K8" s="40">
        <v>1620.0840123802</v>
      </c>
      <c r="L8" s="40" t="s">
        <v>53</v>
      </c>
      <c r="M8" s="40" t="s">
        <v>53</v>
      </c>
      <c r="N8" s="40" t="s">
        <v>53</v>
      </c>
      <c r="O8" s="40" t="s">
        <v>53</v>
      </c>
      <c r="P8" s="40" t="s">
        <v>53</v>
      </c>
      <c r="Q8" s="40" t="s">
        <v>53</v>
      </c>
      <c r="R8" s="5"/>
      <c r="S8" s="5"/>
    </row>
    <row r="9" spans="2:19" ht="12.65" customHeight="1" thickBot="1" x14ac:dyDescent="0.3">
      <c r="B9" s="33" t="s">
        <v>2</v>
      </c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5"/>
      <c r="S9" s="5"/>
    </row>
    <row r="10" spans="2:19" ht="12.65" customHeight="1" x14ac:dyDescent="0.25">
      <c r="B10" s="35" t="s">
        <v>20</v>
      </c>
      <c r="C10" s="36">
        <v>37.407644275000003</v>
      </c>
      <c r="D10" s="36">
        <v>7.2574952499999998</v>
      </c>
      <c r="E10" s="36">
        <v>12.801019890000001</v>
      </c>
      <c r="F10" s="36">
        <v>30.588746325000002</v>
      </c>
      <c r="G10" s="36">
        <v>101.08465749999999</v>
      </c>
      <c r="H10" s="36">
        <v>22.416518499999999</v>
      </c>
      <c r="I10" s="36">
        <v>9.8396965000000005</v>
      </c>
      <c r="J10" s="36">
        <v>11.728</v>
      </c>
      <c r="K10" s="36">
        <v>27.736500000000003</v>
      </c>
      <c r="L10" s="36">
        <v>10.391500000000001</v>
      </c>
      <c r="M10" s="36">
        <v>21.4</v>
      </c>
      <c r="N10" s="36">
        <v>0</v>
      </c>
      <c r="O10" s="36">
        <v>0</v>
      </c>
      <c r="P10" s="36">
        <v>0</v>
      </c>
      <c r="Q10" s="36">
        <v>0</v>
      </c>
      <c r="R10" s="5"/>
      <c r="S10" s="5"/>
    </row>
    <row r="11" spans="2:19" ht="12.65" customHeight="1" x14ac:dyDescent="0.25">
      <c r="B11" s="37" t="s">
        <v>21</v>
      </c>
      <c r="C11" s="38">
        <v>0</v>
      </c>
      <c r="D11" s="38">
        <v>0</v>
      </c>
      <c r="E11" s="38">
        <v>0</v>
      </c>
      <c r="F11" s="38">
        <v>0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5"/>
      <c r="S11" s="5"/>
    </row>
    <row r="12" spans="2:19" ht="12.65" customHeight="1" x14ac:dyDescent="0.25">
      <c r="B12" s="41" t="s">
        <v>22</v>
      </c>
      <c r="C12" s="42">
        <v>116.61364809049751</v>
      </c>
      <c r="D12" s="42">
        <v>92.516521099489921</v>
      </c>
      <c r="E12" s="42">
        <v>79.489606994668605</v>
      </c>
      <c r="F12" s="42">
        <v>59.286105305433338</v>
      </c>
      <c r="G12" s="42">
        <v>82.106899553179701</v>
      </c>
      <c r="H12" s="42">
        <v>63.586248833462804</v>
      </c>
      <c r="I12" s="42">
        <v>113.33044313872639</v>
      </c>
      <c r="J12" s="42">
        <v>39.849683937854898</v>
      </c>
      <c r="K12" s="42">
        <v>10.175603342995286</v>
      </c>
      <c r="L12" s="42">
        <v>7.0029987044135424</v>
      </c>
      <c r="M12" s="42">
        <v>85.625921083599991</v>
      </c>
      <c r="N12" s="42">
        <v>79.016961933887018</v>
      </c>
      <c r="O12" s="42">
        <v>66.849967059069854</v>
      </c>
      <c r="P12" s="42">
        <v>118.87516449600054</v>
      </c>
      <c r="Q12" s="42">
        <v>0</v>
      </c>
      <c r="R12" s="5"/>
      <c r="S12" s="5"/>
    </row>
    <row r="13" spans="2:19" ht="12.65" customHeight="1" thickBot="1" x14ac:dyDescent="0.3">
      <c r="B13" s="39" t="s">
        <v>23</v>
      </c>
      <c r="C13" s="40">
        <v>15.647015304999998</v>
      </c>
      <c r="D13" s="40">
        <v>9.0654154890550416</v>
      </c>
      <c r="E13" s="40">
        <v>4.9253644550000004</v>
      </c>
      <c r="F13" s="40">
        <v>5.4740378181657938</v>
      </c>
      <c r="G13" s="40">
        <v>6.0098425002563172</v>
      </c>
      <c r="H13" s="40">
        <v>9.1540762622138736</v>
      </c>
      <c r="I13" s="40">
        <v>29.573275699925681</v>
      </c>
      <c r="J13" s="40">
        <v>13.013901853621189</v>
      </c>
      <c r="K13" s="40">
        <v>6.0707280258274459</v>
      </c>
      <c r="L13" s="40">
        <v>7.1003537143000601</v>
      </c>
      <c r="M13" s="40">
        <v>11.253</v>
      </c>
      <c r="N13" s="40">
        <v>14.893155015515195</v>
      </c>
      <c r="O13" s="40">
        <v>9.3529999999999998</v>
      </c>
      <c r="P13" s="40">
        <v>8.9488677051936261</v>
      </c>
      <c r="Q13" s="40">
        <v>0</v>
      </c>
      <c r="R13" s="5"/>
      <c r="S13" s="5"/>
    </row>
    <row r="14" spans="2:19" ht="12.65" customHeight="1" thickBot="1" x14ac:dyDescent="0.3">
      <c r="B14" s="33" t="s">
        <v>56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5"/>
      <c r="S14" s="5"/>
    </row>
    <row r="15" spans="2:19" ht="12.65" customHeight="1" x14ac:dyDescent="0.25">
      <c r="B15" s="35" t="s">
        <v>20</v>
      </c>
      <c r="C15" s="36">
        <v>858.58625736498107</v>
      </c>
      <c r="D15" s="36">
        <v>419.68282044280625</v>
      </c>
      <c r="E15" s="36">
        <v>531.47773029680502</v>
      </c>
      <c r="F15" s="36">
        <v>622.20067200000005</v>
      </c>
      <c r="G15" s="36">
        <v>1165.7165162593956</v>
      </c>
      <c r="H15" s="36">
        <v>1550.416661530995</v>
      </c>
      <c r="I15" s="36">
        <v>1558.0053470936941</v>
      </c>
      <c r="J15" s="36">
        <v>916.40500364035836</v>
      </c>
      <c r="K15" s="36">
        <v>371.86244534986099</v>
      </c>
      <c r="L15" s="36">
        <v>637.7573286521565</v>
      </c>
      <c r="M15" s="36">
        <v>448.27454695531009</v>
      </c>
      <c r="N15" s="36">
        <v>221.122505735847</v>
      </c>
      <c r="O15" s="36">
        <v>1.8210798797429675</v>
      </c>
      <c r="P15" s="36">
        <v>494.82350402578868</v>
      </c>
      <c r="Q15" s="36">
        <v>491.26518363865534</v>
      </c>
      <c r="R15" s="5"/>
      <c r="S15" s="5"/>
    </row>
    <row r="16" spans="2:19" ht="12.65" customHeight="1" x14ac:dyDescent="0.25">
      <c r="B16" s="37" t="s">
        <v>21</v>
      </c>
      <c r="C16" s="38">
        <v>153.78337591699295</v>
      </c>
      <c r="D16" s="38">
        <v>73.658195754473695</v>
      </c>
      <c r="E16" s="38">
        <v>275.7174206577609</v>
      </c>
      <c r="F16" s="38">
        <v>239.8530323</v>
      </c>
      <c r="G16" s="38">
        <v>119.47549379575527</v>
      </c>
      <c r="H16" s="38">
        <v>317.39691057765208</v>
      </c>
      <c r="I16" s="38">
        <v>390.420852032391</v>
      </c>
      <c r="J16" s="38">
        <v>22.664498613825028</v>
      </c>
      <c r="K16" s="38">
        <v>137.19393221345661</v>
      </c>
      <c r="L16" s="38">
        <v>259.52924012263679</v>
      </c>
      <c r="M16" s="38">
        <v>147.42241353600974</v>
      </c>
      <c r="N16" s="38">
        <v>147.84154058838564</v>
      </c>
      <c r="O16" s="38">
        <v>39.451847130401831</v>
      </c>
      <c r="P16" s="38">
        <v>380.28886687158217</v>
      </c>
      <c r="Q16" s="38">
        <v>208.22352389631544</v>
      </c>
      <c r="R16" s="5"/>
      <c r="S16" s="5"/>
    </row>
    <row r="17" spans="2:19" ht="12.65" customHeight="1" thickBot="1" x14ac:dyDescent="0.3">
      <c r="B17" s="39" t="s">
        <v>22</v>
      </c>
      <c r="C17" s="40">
        <v>289.6488556093696</v>
      </c>
      <c r="D17" s="40">
        <v>193.31454340414194</v>
      </c>
      <c r="E17" s="40">
        <v>128.42648582078229</v>
      </c>
      <c r="F17" s="40">
        <v>171.24404627252076</v>
      </c>
      <c r="G17" s="40">
        <v>220.05450614747139</v>
      </c>
      <c r="H17" s="40">
        <v>162.03337934413582</v>
      </c>
      <c r="I17" s="40">
        <v>173.21040994274821</v>
      </c>
      <c r="J17" s="40">
        <v>227.08977108763531</v>
      </c>
      <c r="K17" s="40">
        <v>591.66374082484685</v>
      </c>
      <c r="L17" s="40">
        <v>311.85437411154186</v>
      </c>
      <c r="M17" s="40">
        <v>308.86279960214029</v>
      </c>
      <c r="N17" s="40">
        <v>206.30741253597893</v>
      </c>
      <c r="O17" s="40">
        <v>123.86041898995505</v>
      </c>
      <c r="P17" s="40">
        <v>176.75872813052686</v>
      </c>
      <c r="Q17" s="40">
        <v>231.4635479585711</v>
      </c>
      <c r="R17" s="5"/>
      <c r="S17" s="5"/>
    </row>
    <row r="18" spans="2:19" ht="12.65" customHeight="1" thickBot="1" x14ac:dyDescent="0.3">
      <c r="B18" s="33" t="s">
        <v>62</v>
      </c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5"/>
      <c r="S18" s="5"/>
    </row>
    <row r="19" spans="2:19" ht="12.65" customHeight="1" x14ac:dyDescent="0.25">
      <c r="B19" s="35" t="s">
        <v>20</v>
      </c>
      <c r="C19" s="36">
        <v>11209.581207119054</v>
      </c>
      <c r="D19" s="36">
        <v>4287.9359000000004</v>
      </c>
      <c r="E19" s="36">
        <v>20278.408555530001</v>
      </c>
      <c r="F19" s="36">
        <v>8901.0412800799986</v>
      </c>
      <c r="G19" s="36">
        <v>10139.792613240001</v>
      </c>
      <c r="H19" s="36">
        <v>17180.135123839998</v>
      </c>
      <c r="I19" s="36">
        <v>9391.3330654700003</v>
      </c>
      <c r="J19" s="36">
        <v>5924.3162049699995</v>
      </c>
      <c r="K19" s="36">
        <v>10139.908711080001</v>
      </c>
      <c r="L19" s="36">
        <v>5030.0833218400003</v>
      </c>
      <c r="M19" s="36">
        <v>10644.3835729</v>
      </c>
      <c r="N19" s="36">
        <v>11447.704734489998</v>
      </c>
      <c r="O19" s="36">
        <v>5282.8397204100002</v>
      </c>
      <c r="P19" s="36">
        <v>-243.99704892999534</v>
      </c>
      <c r="Q19" s="36">
        <v>8891.6329507100018</v>
      </c>
      <c r="R19" s="5"/>
      <c r="S19" s="5"/>
    </row>
    <row r="20" spans="2:19" ht="12.65" customHeight="1" x14ac:dyDescent="0.25">
      <c r="B20" s="37" t="s">
        <v>21</v>
      </c>
      <c r="C20" s="38">
        <v>9763.4796290586528</v>
      </c>
      <c r="D20" s="38">
        <v>9951.5347789600037</v>
      </c>
      <c r="E20" s="38">
        <v>25852.374423509995</v>
      </c>
      <c r="F20" s="38">
        <v>33550.669451139998</v>
      </c>
      <c r="G20" s="38">
        <v>37579.90774083</v>
      </c>
      <c r="H20" s="38">
        <v>39323.041932609995</v>
      </c>
      <c r="I20" s="38">
        <v>42483.762962609981</v>
      </c>
      <c r="J20" s="38">
        <v>34349.438843979988</v>
      </c>
      <c r="K20" s="38">
        <v>37024.597368210008</v>
      </c>
      <c r="L20" s="38">
        <v>21382.835188269997</v>
      </c>
      <c r="M20" s="38">
        <v>33493.945784979995</v>
      </c>
      <c r="N20" s="38">
        <v>24905.005624690006</v>
      </c>
      <c r="O20" s="38">
        <v>14539.366311529997</v>
      </c>
      <c r="P20" s="38">
        <v>7645.759734939993</v>
      </c>
      <c r="Q20" s="38">
        <v>19641.774470490011</v>
      </c>
      <c r="R20" s="5"/>
      <c r="S20" s="5"/>
    </row>
    <row r="21" spans="2:19" ht="12.65" customHeight="1" x14ac:dyDescent="0.25">
      <c r="B21" s="37" t="s">
        <v>22</v>
      </c>
      <c r="C21" s="38">
        <v>9090.9663460485444</v>
      </c>
      <c r="D21" s="38">
        <v>5666.8817210400011</v>
      </c>
      <c r="E21" s="38">
        <v>7233.3042594900053</v>
      </c>
      <c r="F21" s="38">
        <v>28574.04564235</v>
      </c>
      <c r="G21" s="38">
        <v>27494.464739530002</v>
      </c>
      <c r="H21" s="38">
        <v>23872.644518570007</v>
      </c>
      <c r="I21" s="38">
        <v>34582.942274660003</v>
      </c>
      <c r="J21" s="38">
        <v>31951.907512269991</v>
      </c>
      <c r="K21" s="38">
        <v>22631.490772839992</v>
      </c>
      <c r="L21" s="38">
        <v>32316.869216769999</v>
      </c>
      <c r="M21" s="38">
        <v>17609.16062471001</v>
      </c>
      <c r="N21" s="38">
        <v>12001.813033879995</v>
      </c>
      <c r="O21" s="38">
        <v>12298.489835869992</v>
      </c>
      <c r="P21" s="38">
        <v>21889.359934110009</v>
      </c>
      <c r="Q21" s="38">
        <v>28867.762761480008</v>
      </c>
      <c r="R21" s="5"/>
      <c r="S21" s="5"/>
    </row>
    <row r="22" spans="2:19" ht="12.65" customHeight="1" thickBot="1" x14ac:dyDescent="0.3">
      <c r="B22" s="39" t="s">
        <v>23</v>
      </c>
      <c r="C22" s="40">
        <v>0</v>
      </c>
      <c r="D22" s="40">
        <v>0</v>
      </c>
      <c r="E22" s="40">
        <v>222.96072400000003</v>
      </c>
      <c r="F22" s="40">
        <v>207.34345597000001</v>
      </c>
      <c r="G22" s="40">
        <v>162.41390941000003</v>
      </c>
      <c r="H22" s="40">
        <v>122.79742608999999</v>
      </c>
      <c r="I22" s="40">
        <v>82.382790749999998</v>
      </c>
      <c r="J22" s="40">
        <v>144.43237195</v>
      </c>
      <c r="K22" s="40">
        <v>156.55901370999999</v>
      </c>
      <c r="L22" s="40">
        <v>106.46980339000001</v>
      </c>
      <c r="M22" s="40">
        <v>84.879142860000002</v>
      </c>
      <c r="N22" s="40">
        <v>66.862656760000007</v>
      </c>
      <c r="O22" s="40">
        <v>157.06300016</v>
      </c>
      <c r="P22" s="40">
        <v>244.47774232</v>
      </c>
      <c r="Q22" s="40">
        <v>257.81336695999994</v>
      </c>
      <c r="R22" s="5"/>
      <c r="S22" s="5"/>
    </row>
    <row r="23" spans="2:19" ht="12.65" customHeight="1" thickBot="1" x14ac:dyDescent="0.3">
      <c r="B23" s="33" t="s">
        <v>4</v>
      </c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5"/>
      <c r="S23" s="5"/>
    </row>
    <row r="24" spans="2:19" ht="12.65" customHeight="1" x14ac:dyDescent="0.25">
      <c r="B24" s="35" t="s">
        <v>20</v>
      </c>
      <c r="C24" s="36">
        <v>4599</v>
      </c>
      <c r="D24" s="36">
        <v>6061.7831073190955</v>
      </c>
      <c r="E24" s="36">
        <v>6053.0071549616105</v>
      </c>
      <c r="F24" s="36">
        <v>12673.001788078129</v>
      </c>
      <c r="G24" s="36">
        <v>13183.854713034001</v>
      </c>
      <c r="H24" s="36">
        <v>6151.8765152083533</v>
      </c>
      <c r="I24" s="36">
        <v>6590.639444136058</v>
      </c>
      <c r="J24" s="36">
        <v>8965.7435539438811</v>
      </c>
      <c r="K24" s="36">
        <v>1017.4058173363599</v>
      </c>
      <c r="L24" s="36">
        <v>993.11742964685061</v>
      </c>
      <c r="M24" s="36">
        <v>-1570.4566315107011</v>
      </c>
      <c r="N24" s="36">
        <v>1665.5035679417499</v>
      </c>
      <c r="O24" s="36">
        <v>2435.2507130458662</v>
      </c>
      <c r="P24" s="36">
        <v>4597.8058223631633</v>
      </c>
      <c r="Q24" s="36">
        <v>0</v>
      </c>
      <c r="R24" s="5"/>
      <c r="S24" s="5"/>
    </row>
    <row r="25" spans="2:19" ht="12.65" customHeight="1" x14ac:dyDescent="0.25">
      <c r="B25" s="37" t="s">
        <v>21</v>
      </c>
      <c r="C25" s="38">
        <v>1570</v>
      </c>
      <c r="D25" s="38">
        <v>27.898996654738127</v>
      </c>
      <c r="E25" s="38">
        <v>1572.3954805537433</v>
      </c>
      <c r="F25" s="38">
        <v>-54.091412954352791</v>
      </c>
      <c r="G25" s="38">
        <v>1106.6159374399369</v>
      </c>
      <c r="H25" s="38">
        <v>1464.5093749882651</v>
      </c>
      <c r="I25" s="38">
        <v>3630.3458290598637</v>
      </c>
      <c r="J25" s="38">
        <v>525.84869811708609</v>
      </c>
      <c r="K25" s="38">
        <v>303.24020587143974</v>
      </c>
      <c r="L25" s="38">
        <v>-275.90888670242379</v>
      </c>
      <c r="M25" s="38">
        <v>-223.9079560142506</v>
      </c>
      <c r="N25" s="38">
        <v>328.47713436941541</v>
      </c>
      <c r="O25" s="38">
        <v>-297.80427454743949</v>
      </c>
      <c r="P25" s="38">
        <v>196.80038053951571</v>
      </c>
      <c r="Q25" s="38">
        <v>0</v>
      </c>
      <c r="R25" s="5"/>
      <c r="S25" s="5"/>
    </row>
    <row r="26" spans="2:19" ht="12.65" customHeight="1" x14ac:dyDescent="0.25">
      <c r="B26" s="37" t="s">
        <v>22</v>
      </c>
      <c r="C26" s="38">
        <v>8725</v>
      </c>
      <c r="D26" s="38">
        <v>7091.8897099906189</v>
      </c>
      <c r="E26" s="38">
        <v>7805.2897912660856</v>
      </c>
      <c r="F26" s="38">
        <v>12917.857744953662</v>
      </c>
      <c r="G26" s="38">
        <v>14287.88319376825</v>
      </c>
      <c r="H26" s="38">
        <v>10757.544349501222</v>
      </c>
      <c r="I26" s="38">
        <v>14318.02707804413</v>
      </c>
      <c r="J26" s="38">
        <v>7759.2041240875933</v>
      </c>
      <c r="K26" s="38">
        <v>7174.6234992024501</v>
      </c>
      <c r="L26" s="38">
        <v>635.53009424933725</v>
      </c>
      <c r="M26" s="38">
        <v>8822.3309002076821</v>
      </c>
      <c r="N26" s="38">
        <v>8438.4298697762279</v>
      </c>
      <c r="O26" s="38">
        <v>5892.7093688349933</v>
      </c>
      <c r="P26" s="38">
        <v>9636.2247981476048</v>
      </c>
      <c r="Q26" s="38">
        <v>0</v>
      </c>
      <c r="R26" s="5"/>
      <c r="S26" s="5"/>
    </row>
    <row r="27" spans="2:19" ht="12.65" customHeight="1" thickBot="1" x14ac:dyDescent="0.3">
      <c r="B27" s="39" t="s">
        <v>23</v>
      </c>
      <c r="C27" s="40">
        <v>256</v>
      </c>
      <c r="D27" s="40">
        <v>673.55425093175836</v>
      </c>
      <c r="E27" s="40">
        <v>588.99068487407931</v>
      </c>
      <c r="F27" s="40">
        <v>-1387.1692401271685</v>
      </c>
      <c r="G27" s="40">
        <v>3223.6168318186783</v>
      </c>
      <c r="H27" s="40">
        <v>2746.8266043202448</v>
      </c>
      <c r="I27" s="40">
        <v>988.81949771457209</v>
      </c>
      <c r="J27" s="40">
        <v>515.48925294408195</v>
      </c>
      <c r="K27" s="40">
        <v>2867.5626400789056</v>
      </c>
      <c r="L27" s="40">
        <v>3884.4448810187728</v>
      </c>
      <c r="M27" s="40">
        <v>914.66562236611378</v>
      </c>
      <c r="N27" s="40">
        <v>3146.6804066725308</v>
      </c>
      <c r="O27" s="40">
        <v>1175.1043512870165</v>
      </c>
      <c r="P27" s="40">
        <v>820.70682631558293</v>
      </c>
      <c r="Q27" s="40">
        <v>0</v>
      </c>
      <c r="R27" s="5"/>
      <c r="S27" s="5"/>
    </row>
    <row r="28" spans="2:19" ht="12.65" customHeight="1" thickBot="1" x14ac:dyDescent="0.3">
      <c r="B28" s="33" t="s">
        <v>5</v>
      </c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5"/>
      <c r="S28" s="5"/>
    </row>
    <row r="29" spans="2:19" ht="12.65" customHeight="1" x14ac:dyDescent="0.25">
      <c r="B29" s="35" t="s">
        <v>20</v>
      </c>
      <c r="C29" s="36">
        <v>5175.7303126855895</v>
      </c>
      <c r="D29" s="36">
        <v>5669.7258653413292</v>
      </c>
      <c r="E29" s="36">
        <v>4976.4462061209615</v>
      </c>
      <c r="F29" s="36">
        <v>7235.7384587553588</v>
      </c>
      <c r="G29" s="36">
        <v>7971.8992815332513</v>
      </c>
      <c r="H29" s="36">
        <v>8512.680251136213</v>
      </c>
      <c r="I29" s="36">
        <v>7091.1006843348705</v>
      </c>
      <c r="J29" s="36">
        <v>3264.4637891597608</v>
      </c>
      <c r="K29" s="36">
        <v>2500.7721326662008</v>
      </c>
      <c r="L29" s="36">
        <v>4339.164373675876</v>
      </c>
      <c r="M29" s="36">
        <v>3931.2074917547679</v>
      </c>
      <c r="N29" s="36">
        <v>4481.9455159226254</v>
      </c>
      <c r="O29" s="36">
        <v>1088.5127767634349</v>
      </c>
      <c r="P29" s="36">
        <v>1431.3321224743809</v>
      </c>
      <c r="Q29" s="36">
        <v>4690.4867282861769</v>
      </c>
      <c r="R29" s="5"/>
      <c r="S29" s="5"/>
    </row>
    <row r="30" spans="2:19" ht="12.65" customHeight="1" x14ac:dyDescent="0.25">
      <c r="B30" s="37" t="s">
        <v>21</v>
      </c>
      <c r="C30" s="38">
        <v>1695.8779036799999</v>
      </c>
      <c r="D30" s="38">
        <v>1259.5622487201599</v>
      </c>
      <c r="E30" s="38">
        <v>209.79191655613701</v>
      </c>
      <c r="F30" s="38">
        <v>1108.33585795524</v>
      </c>
      <c r="G30" s="38">
        <v>1924.73195971666</v>
      </c>
      <c r="H30" s="38">
        <v>2137.6775934033199</v>
      </c>
      <c r="I30" s="38">
        <v>2825.9987000952301</v>
      </c>
      <c r="J30" s="38">
        <v>2638.1570010135301</v>
      </c>
      <c r="K30" s="38">
        <v>1843.77119500561</v>
      </c>
      <c r="L30" s="38">
        <v>2368.0328309630299</v>
      </c>
      <c r="M30" s="38">
        <v>1309.80050069054</v>
      </c>
      <c r="N30" s="38">
        <v>1499.2465495598699</v>
      </c>
      <c r="O30" s="38">
        <v>893.94430357329395</v>
      </c>
      <c r="P30" s="38">
        <v>1719.2006662292999</v>
      </c>
      <c r="Q30" s="38">
        <v>1239.2318010735501</v>
      </c>
      <c r="R30" s="5"/>
      <c r="S30" s="5"/>
    </row>
    <row r="31" spans="2:19" ht="12.65" customHeight="1" thickBot="1" x14ac:dyDescent="0.3">
      <c r="B31" s="39" t="s">
        <v>22</v>
      </c>
      <c r="C31" s="40">
        <v>3692.5475795671496</v>
      </c>
      <c r="D31" s="40">
        <v>1105.4580630229461</v>
      </c>
      <c r="E31" s="40">
        <v>1243.7514903170249</v>
      </c>
      <c r="F31" s="40">
        <v>6302.9743217389596</v>
      </c>
      <c r="G31" s="40">
        <v>5143.3478976414935</v>
      </c>
      <c r="H31" s="40">
        <v>5560.0611714420693</v>
      </c>
      <c r="I31" s="40">
        <v>6251.6023303195652</v>
      </c>
      <c r="J31" s="40">
        <v>5717.9118555359046</v>
      </c>
      <c r="K31" s="40">
        <v>9513.3943931308368</v>
      </c>
      <c r="L31" s="40">
        <v>6993.6832405608802</v>
      </c>
      <c r="M31" s="40">
        <v>6057.6847814032899</v>
      </c>
      <c r="N31" s="40">
        <v>8007.9619628858136</v>
      </c>
      <c r="O31" s="40">
        <v>5476.1679038825723</v>
      </c>
      <c r="P31" s="40">
        <v>6410.8024879720242</v>
      </c>
      <c r="Q31" s="40">
        <v>10939.027909047822</v>
      </c>
      <c r="R31" s="5"/>
      <c r="S31" s="5"/>
    </row>
    <row r="32" spans="2:19" ht="12.65" customHeight="1" thickBot="1" x14ac:dyDescent="0.3">
      <c r="B32" s="33" t="s">
        <v>6</v>
      </c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5"/>
      <c r="S32" s="5"/>
    </row>
    <row r="33" spans="2:19" ht="12.65" customHeight="1" x14ac:dyDescent="0.25">
      <c r="B33" s="35" t="s">
        <v>20</v>
      </c>
      <c r="C33" s="36">
        <v>71.481713810000002</v>
      </c>
      <c r="D33" s="36">
        <v>77.754473599999997</v>
      </c>
      <c r="E33" s="36">
        <v>-3.22055822</v>
      </c>
      <c r="F33" s="36">
        <v>-18.66599836</v>
      </c>
      <c r="G33" s="36">
        <v>19.971752430000002</v>
      </c>
      <c r="H33" s="36">
        <v>1.7156958600000001</v>
      </c>
      <c r="I33" s="36">
        <v>13.416837890000002</v>
      </c>
      <c r="J33" s="36">
        <v>402.67718402000003</v>
      </c>
      <c r="K33" s="36">
        <v>109.55149443000001</v>
      </c>
      <c r="L33" s="36">
        <v>34.364010110000002</v>
      </c>
      <c r="M33" s="36">
        <v>93.004612100000003</v>
      </c>
      <c r="N33" s="36">
        <v>5.3102470999999998</v>
      </c>
      <c r="O33" s="36">
        <v>-60.111721469999999</v>
      </c>
      <c r="P33" s="36">
        <v>-61.068606020000004</v>
      </c>
      <c r="Q33" s="36">
        <v>7.3256486900000004</v>
      </c>
      <c r="R33" s="5"/>
      <c r="S33" s="5"/>
    </row>
    <row r="34" spans="2:19" ht="12.65" customHeight="1" x14ac:dyDescent="0.25">
      <c r="B34" s="37" t="s">
        <v>21</v>
      </c>
      <c r="C34" s="38">
        <v>430.50468516000001</v>
      </c>
      <c r="D34" s="38">
        <v>372.99268585999999</v>
      </c>
      <c r="E34" s="38">
        <v>979.92148420000001</v>
      </c>
      <c r="F34" s="38">
        <v>887.48457115999997</v>
      </c>
      <c r="G34" s="38">
        <v>399.32792057</v>
      </c>
      <c r="H34" s="38">
        <v>328.55523640000001</v>
      </c>
      <c r="I34" s="38">
        <v>614.37038167000003</v>
      </c>
      <c r="J34" s="38">
        <v>622.23113839999996</v>
      </c>
      <c r="K34" s="38">
        <v>953.42599766000001</v>
      </c>
      <c r="L34" s="38">
        <v>1269.4892146499999</v>
      </c>
      <c r="M34" s="38">
        <v>1351.7841876800001</v>
      </c>
      <c r="N34" s="38">
        <v>1667.89866871</v>
      </c>
      <c r="O34" s="38">
        <v>1163.05727856</v>
      </c>
      <c r="P34" s="38">
        <v>2425.36703794</v>
      </c>
      <c r="Q34" s="38">
        <v>2056.3291248700002</v>
      </c>
      <c r="R34" s="5"/>
      <c r="S34" s="5"/>
    </row>
    <row r="35" spans="2:19" ht="12.65" customHeight="1" x14ac:dyDescent="0.25">
      <c r="B35" s="37" t="s">
        <v>22</v>
      </c>
      <c r="C35" s="38">
        <v>1696.1770734600002</v>
      </c>
      <c r="D35" s="38">
        <v>874.72423114000003</v>
      </c>
      <c r="E35" s="38">
        <v>530.38315633000013</v>
      </c>
      <c r="F35" s="38">
        <v>1547.5573487999998</v>
      </c>
      <c r="G35" s="38">
        <v>1846.61622631</v>
      </c>
      <c r="H35" s="38">
        <v>2391.6818822600003</v>
      </c>
      <c r="I35" s="38">
        <v>2271.4528230300002</v>
      </c>
      <c r="J35" s="38">
        <v>1725.8621073999998</v>
      </c>
      <c r="K35" s="38">
        <v>1137.8887987400001</v>
      </c>
      <c r="L35" s="38">
        <v>1480.5971056200003</v>
      </c>
      <c r="M35" s="38">
        <v>1037.75650894</v>
      </c>
      <c r="N35" s="38">
        <v>1119.18086118</v>
      </c>
      <c r="O35" s="38">
        <v>649.75982958999998</v>
      </c>
      <c r="P35" s="38">
        <v>887.24486780999996</v>
      </c>
      <c r="Q35" s="38">
        <v>994.4773938300001</v>
      </c>
      <c r="R35" s="5"/>
      <c r="S35" s="5"/>
    </row>
    <row r="36" spans="2:19" ht="12.65" customHeight="1" thickBot="1" x14ac:dyDescent="0.3">
      <c r="B36" s="39" t="s">
        <v>23</v>
      </c>
      <c r="C36" s="40">
        <v>121.77770447</v>
      </c>
      <c r="D36" s="40">
        <v>118.09831096000001</v>
      </c>
      <c r="E36" s="40">
        <v>176.46116221</v>
      </c>
      <c r="F36" s="40">
        <v>45.107278790000002</v>
      </c>
      <c r="G36" s="40">
        <v>-7.8258669000000003</v>
      </c>
      <c r="H36" s="40">
        <v>19.138962620000001</v>
      </c>
      <c r="I36" s="40">
        <v>27.40572693</v>
      </c>
      <c r="J36" s="40">
        <v>1.1080515799999999</v>
      </c>
      <c r="K36" s="40">
        <v>3.0820897899999999</v>
      </c>
      <c r="L36" s="40">
        <v>-6.1363073400000001</v>
      </c>
      <c r="M36" s="40">
        <v>4.6350917899999997</v>
      </c>
      <c r="N36" s="40">
        <v>19.871510579999999</v>
      </c>
      <c r="O36" s="40">
        <v>9.9500054299999992</v>
      </c>
      <c r="P36" s="40">
        <v>-20.49153935</v>
      </c>
      <c r="Q36" s="40">
        <v>-13.09694504</v>
      </c>
      <c r="R36" s="5"/>
      <c r="S36" s="5"/>
    </row>
    <row r="37" spans="2:19" ht="12.65" customHeight="1" thickBot="1" x14ac:dyDescent="0.3">
      <c r="B37" s="33" t="s">
        <v>37</v>
      </c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5"/>
      <c r="S37" s="5"/>
    </row>
    <row r="38" spans="2:19" ht="12.65" customHeight="1" x14ac:dyDescent="0.25">
      <c r="B38" s="35" t="s">
        <v>20</v>
      </c>
      <c r="C38" s="36">
        <v>264.60187266481614</v>
      </c>
      <c r="D38" s="36">
        <v>58.114657168999898</v>
      </c>
      <c r="E38" s="36">
        <v>188.67755993163968</v>
      </c>
      <c r="F38" s="36">
        <v>379.65610086790326</v>
      </c>
      <c r="G38" s="36">
        <v>242.78547560557936</v>
      </c>
      <c r="H38" s="36">
        <v>273.64286154341676</v>
      </c>
      <c r="I38" s="36">
        <v>724.48584397111847</v>
      </c>
      <c r="J38" s="36">
        <v>627.62070946747747</v>
      </c>
      <c r="K38" s="36">
        <v>509.25007596223969</v>
      </c>
      <c r="L38" s="36">
        <v>192.96233013372336</v>
      </c>
      <c r="M38" s="36">
        <v>878.03704677622159</v>
      </c>
      <c r="N38" s="36">
        <v>523.52240364302611</v>
      </c>
      <c r="O38" s="36">
        <v>524.62690439401263</v>
      </c>
      <c r="P38" s="36">
        <v>115.80227847688913</v>
      </c>
      <c r="Q38" s="36">
        <v>-136.76596647548294</v>
      </c>
      <c r="R38" s="5"/>
      <c r="S38" s="5"/>
    </row>
    <row r="39" spans="2:19" ht="12.65" customHeight="1" x14ac:dyDescent="0.25">
      <c r="B39" s="37" t="s">
        <v>21</v>
      </c>
      <c r="C39" s="38">
        <v>197.99787828000001</v>
      </c>
      <c r="D39" s="38">
        <v>117.75208379200002</v>
      </c>
      <c r="E39" s="38">
        <v>120.32364125200002</v>
      </c>
      <c r="F39" s="38">
        <v>121.927074628</v>
      </c>
      <c r="G39" s="38">
        <v>135.59622127080004</v>
      </c>
      <c r="H39" s="38">
        <v>137.91783396000002</v>
      </c>
      <c r="I39" s="38">
        <v>107.72223517999998</v>
      </c>
      <c r="J39" s="38">
        <v>264.10100759999989</v>
      </c>
      <c r="K39" s="38">
        <v>37.99160899000001</v>
      </c>
      <c r="L39" s="38">
        <v>143.90210494000002</v>
      </c>
      <c r="M39" s="38">
        <v>104.83118858400002</v>
      </c>
      <c r="N39" s="38">
        <v>110.07005336</v>
      </c>
      <c r="O39" s="38">
        <v>37.320360220000019</v>
      </c>
      <c r="P39" s="38">
        <v>193.83571734000003</v>
      </c>
      <c r="Q39" s="38">
        <v>36.838857375000003</v>
      </c>
      <c r="R39" s="5"/>
      <c r="S39" s="5"/>
    </row>
    <row r="40" spans="2:19" ht="12.65" customHeight="1" thickBot="1" x14ac:dyDescent="0.3">
      <c r="B40" s="39" t="s">
        <v>22</v>
      </c>
      <c r="C40" s="40">
        <v>594.55526921000001</v>
      </c>
      <c r="D40" s="40">
        <v>132.73914946999997</v>
      </c>
      <c r="E40" s="40">
        <v>-143.14388068000002</v>
      </c>
      <c r="F40" s="40">
        <v>142.49418319</v>
      </c>
      <c r="G40" s="40">
        <v>189.11060397999998</v>
      </c>
      <c r="H40" s="40">
        <v>315.48351076</v>
      </c>
      <c r="I40" s="40">
        <v>-59.932133059999956</v>
      </c>
      <c r="J40" s="40">
        <v>430.77462154000006</v>
      </c>
      <c r="K40" s="40">
        <v>216.94918710999997</v>
      </c>
      <c r="L40" s="40">
        <v>292.71797719000006</v>
      </c>
      <c r="M40" s="40">
        <v>406.3305277799999</v>
      </c>
      <c r="N40" s="40">
        <v>345.42803923999998</v>
      </c>
      <c r="O40" s="40">
        <v>532.73863831000006</v>
      </c>
      <c r="P40" s="40">
        <v>337.66015511000001</v>
      </c>
      <c r="Q40" s="40">
        <v>887.98490962999972</v>
      </c>
      <c r="R40" s="5"/>
      <c r="S40" s="5"/>
    </row>
    <row r="41" spans="2:19" ht="12.65" customHeight="1" thickBot="1" x14ac:dyDescent="0.3">
      <c r="B41" s="33" t="s">
        <v>7</v>
      </c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5"/>
      <c r="S41" s="5"/>
    </row>
    <row r="42" spans="2:19" ht="12.65" customHeight="1" x14ac:dyDescent="0.25">
      <c r="B42" s="35" t="s">
        <v>20</v>
      </c>
      <c r="C42" s="36">
        <v>31.03</v>
      </c>
      <c r="D42" s="36">
        <v>8.9636453651086114</v>
      </c>
      <c r="E42" s="36">
        <v>0.87000000000000011</v>
      </c>
      <c r="F42" s="36">
        <v>-0.60999999999999988</v>
      </c>
      <c r="G42" s="36">
        <v>0</v>
      </c>
      <c r="H42" s="36">
        <v>0</v>
      </c>
      <c r="I42" s="36">
        <v>0</v>
      </c>
      <c r="J42" s="36">
        <v>0</v>
      </c>
      <c r="K42" s="36">
        <v>0</v>
      </c>
      <c r="L42" s="36">
        <v>0</v>
      </c>
      <c r="M42" s="36">
        <v>0</v>
      </c>
      <c r="N42" s="36">
        <v>0</v>
      </c>
      <c r="O42" s="36">
        <v>0</v>
      </c>
      <c r="P42" s="36">
        <v>0</v>
      </c>
      <c r="Q42" s="36">
        <v>0</v>
      </c>
      <c r="R42" s="5"/>
      <c r="S42" s="5"/>
    </row>
    <row r="43" spans="2:19" ht="12.65" customHeight="1" x14ac:dyDescent="0.25">
      <c r="B43" s="37" t="s">
        <v>21</v>
      </c>
      <c r="C43" s="38">
        <v>28.1</v>
      </c>
      <c r="D43" s="38">
        <v>92.464545337640985</v>
      </c>
      <c r="E43" s="38">
        <v>-65.319999999999993</v>
      </c>
      <c r="F43" s="38">
        <v>148.87</v>
      </c>
      <c r="G43" s="38">
        <v>-47.31</v>
      </c>
      <c r="H43" s="38">
        <v>289.06</v>
      </c>
      <c r="I43" s="38">
        <v>82.43</v>
      </c>
      <c r="J43" s="38">
        <v>290.82</v>
      </c>
      <c r="K43" s="38">
        <v>268.08</v>
      </c>
      <c r="L43" s="38">
        <v>457.84000000000003</v>
      </c>
      <c r="M43" s="38">
        <v>585.79000000000008</v>
      </c>
      <c r="N43" s="38">
        <v>51.11</v>
      </c>
      <c r="O43" s="38">
        <v>67.969999999999985</v>
      </c>
      <c r="P43" s="38">
        <v>19.470000000000006</v>
      </c>
      <c r="Q43" s="38">
        <v>-293.96999999999997</v>
      </c>
      <c r="R43" s="5"/>
      <c r="S43" s="5"/>
    </row>
    <row r="44" spans="2:19" ht="12.65" customHeight="1" x14ac:dyDescent="0.25">
      <c r="B44" s="37" t="s">
        <v>22</v>
      </c>
      <c r="C44" s="38">
        <v>478.96</v>
      </c>
      <c r="D44" s="38">
        <v>242.89950557094343</v>
      </c>
      <c r="E44" s="38">
        <v>-224.75999999999996</v>
      </c>
      <c r="F44" s="38">
        <v>65.910000000000025</v>
      </c>
      <c r="G44" s="38">
        <v>488.46</v>
      </c>
      <c r="H44" s="38">
        <v>-149.30000000000001</v>
      </c>
      <c r="I44" s="38">
        <v>246.25</v>
      </c>
      <c r="J44" s="38">
        <v>79.97</v>
      </c>
      <c r="K44" s="38">
        <v>79.850000000000023</v>
      </c>
      <c r="L44" s="38">
        <v>373.51</v>
      </c>
      <c r="M44" s="38">
        <v>159.36000000000001</v>
      </c>
      <c r="N44" s="38">
        <v>553.40000000000009</v>
      </c>
      <c r="O44" s="38">
        <v>251.96000000000004</v>
      </c>
      <c r="P44" s="38">
        <v>255.64</v>
      </c>
      <c r="Q44" s="38">
        <v>166.39000000000001</v>
      </c>
      <c r="R44" s="5"/>
      <c r="S44" s="5"/>
    </row>
    <row r="45" spans="2:19" ht="12.65" customHeight="1" thickBot="1" x14ac:dyDescent="0.3">
      <c r="B45" s="39" t="s">
        <v>24</v>
      </c>
      <c r="C45" s="40">
        <v>364.98</v>
      </c>
      <c r="D45" s="40">
        <v>21.450419034154962</v>
      </c>
      <c r="E45" s="40">
        <v>58.91</v>
      </c>
      <c r="F45" s="40">
        <v>4.3</v>
      </c>
      <c r="G45" s="40">
        <v>29.060000000000002</v>
      </c>
      <c r="H45" s="40">
        <v>34.94</v>
      </c>
      <c r="I45" s="40">
        <v>-22.51</v>
      </c>
      <c r="J45" s="40">
        <v>28.369999999999997</v>
      </c>
      <c r="K45" s="40">
        <v>-1.3999999999999995</v>
      </c>
      <c r="L45" s="40">
        <v>57.510000000000005</v>
      </c>
      <c r="M45" s="40">
        <v>80.62</v>
      </c>
      <c r="N45" s="40">
        <v>32.83</v>
      </c>
      <c r="O45" s="40">
        <v>-28.280000000000005</v>
      </c>
      <c r="P45" s="40">
        <v>38.42</v>
      </c>
      <c r="Q45" s="40">
        <v>34.06</v>
      </c>
      <c r="R45" s="5"/>
      <c r="S45" s="5"/>
    </row>
    <row r="46" spans="2:19" ht="12.65" customHeight="1" thickBot="1" x14ac:dyDescent="0.3">
      <c r="B46" s="33" t="s">
        <v>8</v>
      </c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5"/>
      <c r="S46" s="5"/>
    </row>
    <row r="47" spans="2:19" ht="12.65" customHeight="1" x14ac:dyDescent="0.25">
      <c r="B47" s="35" t="s">
        <v>20</v>
      </c>
      <c r="C47" s="36">
        <v>209.3</v>
      </c>
      <c r="D47" s="36">
        <v>110.2</v>
      </c>
      <c r="E47" s="36">
        <v>146.69999999999999</v>
      </c>
      <c r="F47" s="36">
        <v>390.8</v>
      </c>
      <c r="G47" s="36">
        <v>461</v>
      </c>
      <c r="H47" s="36">
        <v>439.79999999999995</v>
      </c>
      <c r="I47" s="36">
        <v>50.599999999999994</v>
      </c>
      <c r="J47" s="36">
        <v>22.599999999999998</v>
      </c>
      <c r="K47" s="36">
        <v>58.5</v>
      </c>
      <c r="L47" s="36">
        <v>-49.600000000000009</v>
      </c>
      <c r="M47" s="36">
        <v>-98.232110000000006</v>
      </c>
      <c r="N47" s="36">
        <v>63.523910000000008</v>
      </c>
      <c r="O47" s="36">
        <v>16.380710000000001</v>
      </c>
      <c r="P47" s="36">
        <v>20.36749</v>
      </c>
      <c r="Q47" s="36">
        <v>92.46186999999999</v>
      </c>
      <c r="R47" s="5"/>
      <c r="S47" s="5"/>
    </row>
    <row r="48" spans="2:19" ht="12.65" customHeight="1" x14ac:dyDescent="0.25">
      <c r="B48" s="37" t="s">
        <v>21</v>
      </c>
      <c r="C48" s="38">
        <v>75.8</v>
      </c>
      <c r="D48" s="38">
        <v>23.2</v>
      </c>
      <c r="E48" s="38">
        <v>198.8</v>
      </c>
      <c r="F48" s="38">
        <v>187.1</v>
      </c>
      <c r="G48" s="38">
        <v>132.30000000000001</v>
      </c>
      <c r="H48" s="38">
        <v>190.4</v>
      </c>
      <c r="I48" s="38">
        <v>196.5</v>
      </c>
      <c r="J48" s="38">
        <v>237.9</v>
      </c>
      <c r="K48" s="38">
        <v>242</v>
      </c>
      <c r="L48" s="38">
        <v>276.80000000000007</v>
      </c>
      <c r="M48" s="38">
        <v>273.85993999999999</v>
      </c>
      <c r="N48" s="38">
        <v>227.00075999999996</v>
      </c>
      <c r="O48" s="38">
        <v>263.14685000000003</v>
      </c>
      <c r="P48" s="38">
        <v>284.86686999999995</v>
      </c>
      <c r="Q48" s="38">
        <v>157.35376000000002</v>
      </c>
      <c r="R48" s="5"/>
      <c r="S48" s="5"/>
    </row>
    <row r="49" spans="2:19" ht="12.65" customHeight="1" x14ac:dyDescent="0.25">
      <c r="B49" s="37" t="s">
        <v>22</v>
      </c>
      <c r="C49" s="38">
        <v>446.6</v>
      </c>
      <c r="D49" s="38">
        <v>382.99999999999994</v>
      </c>
      <c r="E49" s="38">
        <v>289.5</v>
      </c>
      <c r="F49" s="38">
        <v>710.50000000000011</v>
      </c>
      <c r="G49" s="38">
        <v>643.90000000000009</v>
      </c>
      <c r="H49" s="38">
        <v>789</v>
      </c>
      <c r="I49" s="38">
        <v>1158.7</v>
      </c>
      <c r="J49" s="38">
        <v>962.9</v>
      </c>
      <c r="K49" s="38">
        <v>880.5</v>
      </c>
      <c r="L49" s="38">
        <v>804.2</v>
      </c>
      <c r="M49" s="38">
        <v>713.23110999999994</v>
      </c>
      <c r="N49" s="38">
        <v>660.08915000000002</v>
      </c>
      <c r="O49" s="38">
        <v>571.39388000000008</v>
      </c>
      <c r="P49" s="38">
        <v>3109.9685899999999</v>
      </c>
      <c r="Q49" s="38">
        <v>1035.2556400000001</v>
      </c>
      <c r="R49" s="5"/>
      <c r="S49" s="5"/>
    </row>
    <row r="50" spans="2:19" ht="12.65" customHeight="1" thickBot="1" x14ac:dyDescent="0.3">
      <c r="B50" s="39" t="s">
        <v>23</v>
      </c>
      <c r="C50" s="40">
        <v>5.9</v>
      </c>
      <c r="D50" s="40">
        <v>5.9</v>
      </c>
      <c r="E50" s="40">
        <v>23.3</v>
      </c>
      <c r="F50" s="40">
        <v>-69.2</v>
      </c>
      <c r="G50" s="40">
        <v>32.9</v>
      </c>
      <c r="H50" s="40">
        <v>60.1</v>
      </c>
      <c r="I50" s="40">
        <v>36.6</v>
      </c>
      <c r="J50" s="40">
        <v>7.5</v>
      </c>
      <c r="K50" s="40">
        <v>-6.6</v>
      </c>
      <c r="L50" s="40">
        <v>98.6</v>
      </c>
      <c r="M50" s="40">
        <v>91.793000000000006</v>
      </c>
      <c r="N50" s="40">
        <v>25.527199999999997</v>
      </c>
      <c r="O50" s="40">
        <v>83.958200000000033</v>
      </c>
      <c r="P50" s="40">
        <v>46.571370000000009</v>
      </c>
      <c r="Q50" s="40">
        <v>67.338099999999997</v>
      </c>
      <c r="R50" s="5"/>
      <c r="S50" s="5"/>
    </row>
    <row r="51" spans="2:19" ht="12.65" customHeight="1" thickBot="1" x14ac:dyDescent="0.3">
      <c r="B51" s="33" t="s">
        <v>38</v>
      </c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5"/>
      <c r="S51" s="5"/>
    </row>
    <row r="52" spans="2:19" ht="12.65" customHeight="1" x14ac:dyDescent="0.25">
      <c r="B52" s="35" t="s">
        <v>20</v>
      </c>
      <c r="C52" s="36">
        <v>87</v>
      </c>
      <c r="D52" s="36">
        <v>65.336830000000006</v>
      </c>
      <c r="E52" s="36">
        <v>94.2</v>
      </c>
      <c r="F52" s="36">
        <v>108.27</v>
      </c>
      <c r="G52" s="36">
        <v>122.34</v>
      </c>
      <c r="H52" s="36">
        <v>172.8</v>
      </c>
      <c r="I52" s="36">
        <v>113.1</v>
      </c>
      <c r="J52" s="36">
        <v>59.300000000000004</v>
      </c>
      <c r="K52" s="36">
        <v>40.72</v>
      </c>
      <c r="L52" s="36">
        <v>161.28103299123487</v>
      </c>
      <c r="M52" s="36">
        <v>1138.2598958644069</v>
      </c>
      <c r="N52" s="36">
        <v>1480.04601</v>
      </c>
      <c r="O52" s="36">
        <v>985.17335796088287</v>
      </c>
      <c r="P52" s="36">
        <v>4415.5184341668828</v>
      </c>
      <c r="Q52" s="36">
        <v>4344.9241769999999</v>
      </c>
      <c r="R52" s="5"/>
      <c r="S52" s="5"/>
    </row>
    <row r="53" spans="2:19" ht="12.65" customHeight="1" x14ac:dyDescent="0.25">
      <c r="B53" s="37" t="s">
        <v>21</v>
      </c>
      <c r="C53" s="38">
        <v>12.2</v>
      </c>
      <c r="D53" s="38">
        <v>7.8</v>
      </c>
      <c r="E53" s="38">
        <v>15.5</v>
      </c>
      <c r="F53" s="38">
        <v>29.7</v>
      </c>
      <c r="G53" s="38">
        <v>43.9</v>
      </c>
      <c r="H53" s="38">
        <v>9.5</v>
      </c>
      <c r="I53" s="38">
        <v>31</v>
      </c>
      <c r="J53" s="38">
        <v>12.5</v>
      </c>
      <c r="K53" s="38">
        <v>4.34</v>
      </c>
      <c r="L53" s="38">
        <v>1.937046004842615</v>
      </c>
      <c r="M53" s="38">
        <v>5.8901041355932202</v>
      </c>
      <c r="N53" s="38">
        <v>29.54965</v>
      </c>
      <c r="O53" s="38">
        <v>26.396192209999981</v>
      </c>
      <c r="P53" s="38">
        <v>43.508192209999976</v>
      </c>
      <c r="Q53" s="38">
        <v>39.592559999999999</v>
      </c>
      <c r="R53" s="5"/>
      <c r="S53" s="5"/>
    </row>
    <row r="54" spans="2:19" ht="12.65" customHeight="1" x14ac:dyDescent="0.25">
      <c r="B54" s="37" t="s">
        <v>22</v>
      </c>
      <c r="C54" s="38">
        <v>62</v>
      </c>
      <c r="D54" s="38">
        <v>76.5</v>
      </c>
      <c r="E54" s="38">
        <v>70</v>
      </c>
      <c r="F54" s="38">
        <v>91.56</v>
      </c>
      <c r="G54" s="38">
        <v>113.11999999999999</v>
      </c>
      <c r="H54" s="38">
        <v>17.399999999999999</v>
      </c>
      <c r="I54" s="38">
        <v>44.1</v>
      </c>
      <c r="J54" s="38">
        <v>16.649999999999999</v>
      </c>
      <c r="K54" s="38">
        <v>4.74</v>
      </c>
      <c r="L54" s="38">
        <v>40.612029055690073</v>
      </c>
      <c r="M54" s="38">
        <v>11.510000000000002</v>
      </c>
      <c r="N54" s="38">
        <v>5.9043399999999995</v>
      </c>
      <c r="O54" s="38">
        <v>31.998771000000001</v>
      </c>
      <c r="P54" s="38">
        <v>9.88703793</v>
      </c>
      <c r="Q54" s="38">
        <v>8.9090935999999985</v>
      </c>
      <c r="R54" s="5"/>
      <c r="S54" s="5"/>
    </row>
    <row r="55" spans="2:19" ht="12.65" customHeight="1" thickBot="1" x14ac:dyDescent="0.3">
      <c r="B55" s="39" t="s">
        <v>23</v>
      </c>
      <c r="C55" s="40">
        <v>16.8</v>
      </c>
      <c r="D55" s="40">
        <v>14.4</v>
      </c>
      <c r="E55" s="40">
        <v>18.3</v>
      </c>
      <c r="F55" s="40">
        <v>17.3</v>
      </c>
      <c r="G55" s="40">
        <v>14.3</v>
      </c>
      <c r="H55" s="40">
        <v>14.4</v>
      </c>
      <c r="I55" s="40">
        <v>67</v>
      </c>
      <c r="J55" s="40">
        <v>33.26</v>
      </c>
      <c r="K55" s="40">
        <v>8.1999999999999993</v>
      </c>
      <c r="L55" s="40">
        <v>8.3212736900726405</v>
      </c>
      <c r="M55" s="40">
        <v>76.099999999999994</v>
      </c>
      <c r="N55" s="40">
        <v>196.8</v>
      </c>
      <c r="O55" s="40">
        <v>0</v>
      </c>
      <c r="P55" s="40">
        <v>0</v>
      </c>
      <c r="Q55" s="40">
        <v>0</v>
      </c>
      <c r="R55" s="5"/>
      <c r="S55" s="5"/>
    </row>
    <row r="56" spans="2:19" ht="12.65" customHeight="1" thickBot="1" x14ac:dyDescent="0.3">
      <c r="B56" s="33" t="s">
        <v>9</v>
      </c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5"/>
      <c r="S56" s="5"/>
    </row>
    <row r="57" spans="2:19" ht="12.65" customHeight="1" x14ac:dyDescent="0.25">
      <c r="B57" s="35" t="s">
        <v>20</v>
      </c>
      <c r="C57" s="36">
        <v>3.5</v>
      </c>
      <c r="D57" s="36">
        <v>9.6</v>
      </c>
      <c r="E57" s="36">
        <v>83.5</v>
      </c>
      <c r="F57" s="36">
        <v>62.2</v>
      </c>
      <c r="G57" s="36">
        <v>41</v>
      </c>
      <c r="H57" s="36">
        <v>69.8</v>
      </c>
      <c r="I57" s="36">
        <v>71.900000000000006</v>
      </c>
      <c r="J57" s="36">
        <v>64.400000000000006</v>
      </c>
      <c r="K57" s="36">
        <v>-94</v>
      </c>
      <c r="L57" s="36">
        <v>-67</v>
      </c>
      <c r="M57" s="36">
        <v>56.5</v>
      </c>
      <c r="N57" s="36">
        <v>8.5</v>
      </c>
      <c r="O57" s="36">
        <v>5.6</v>
      </c>
      <c r="P57" s="36">
        <v>62.3</v>
      </c>
      <c r="Q57" s="36">
        <v>93.6</v>
      </c>
      <c r="R57" s="5"/>
      <c r="S57" s="5"/>
    </row>
    <row r="58" spans="2:19" ht="12.65" customHeight="1" x14ac:dyDescent="0.25">
      <c r="B58" s="37" t="s">
        <v>21</v>
      </c>
      <c r="C58" s="38">
        <v>266.70000000000005</v>
      </c>
      <c r="D58" s="38">
        <v>97.5</v>
      </c>
      <c r="E58" s="38">
        <v>340.9</v>
      </c>
      <c r="F58" s="38">
        <v>391.8</v>
      </c>
      <c r="G58" s="38">
        <v>426.40000000000003</v>
      </c>
      <c r="H58" s="38">
        <v>325.29999999999995</v>
      </c>
      <c r="I58" s="38">
        <v>667.2</v>
      </c>
      <c r="J58" s="38">
        <v>384.5</v>
      </c>
      <c r="K58" s="38">
        <v>430.20000000000005</v>
      </c>
      <c r="L58" s="38">
        <v>635.4</v>
      </c>
      <c r="M58" s="38">
        <v>-37.4</v>
      </c>
      <c r="N58" s="38">
        <v>-110.30000000000001</v>
      </c>
      <c r="O58" s="38">
        <v>69.699999999999989</v>
      </c>
      <c r="P58" s="38">
        <v>119.4</v>
      </c>
      <c r="Q58" s="38">
        <v>-23.5</v>
      </c>
      <c r="R58" s="5"/>
      <c r="S58" s="5"/>
    </row>
    <row r="59" spans="2:19" ht="12.65" customHeight="1" thickBot="1" x14ac:dyDescent="0.3">
      <c r="B59" s="39" t="s">
        <v>22</v>
      </c>
      <c r="C59" s="40">
        <v>736.2</v>
      </c>
      <c r="D59" s="40">
        <v>401.70000000000005</v>
      </c>
      <c r="E59" s="40">
        <v>544.70000000000005</v>
      </c>
      <c r="F59" s="40">
        <v>560.29999999999995</v>
      </c>
      <c r="G59" s="40">
        <v>591</v>
      </c>
      <c r="H59" s="40">
        <v>664.59999999999991</v>
      </c>
      <c r="I59" s="40">
        <v>678.3</v>
      </c>
      <c r="J59" s="40">
        <v>754.6</v>
      </c>
      <c r="K59" s="40">
        <v>803.09999999999991</v>
      </c>
      <c r="L59" s="40">
        <v>607.30000000000007</v>
      </c>
      <c r="M59" s="40">
        <v>942.2</v>
      </c>
      <c r="N59" s="40">
        <v>599.9</v>
      </c>
      <c r="O59" s="40">
        <v>343.3</v>
      </c>
      <c r="P59" s="40">
        <v>556.90000000000009</v>
      </c>
      <c r="Q59" s="40">
        <v>752.5</v>
      </c>
      <c r="R59" s="5"/>
      <c r="S59" s="5"/>
    </row>
    <row r="60" spans="2:19" ht="12.65" customHeight="1" x14ac:dyDescent="0.25"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5"/>
      <c r="S60" s="5"/>
    </row>
    <row r="61" spans="2:19" ht="12.65" customHeight="1" thickBot="1" x14ac:dyDescent="0.3"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5"/>
      <c r="S61" s="5"/>
    </row>
    <row r="62" spans="2:19" ht="12.65" customHeight="1" thickBot="1" x14ac:dyDescent="0.3">
      <c r="B62" s="32"/>
      <c r="C62" s="32">
        <v>2008</v>
      </c>
      <c r="D62" s="32">
        <v>2009</v>
      </c>
      <c r="E62" s="32">
        <v>2010</v>
      </c>
      <c r="F62" s="32">
        <v>2011</v>
      </c>
      <c r="G62" s="32">
        <v>2012</v>
      </c>
      <c r="H62" s="32">
        <v>2013</v>
      </c>
      <c r="I62" s="32">
        <v>2014</v>
      </c>
      <c r="J62" s="32">
        <v>2015</v>
      </c>
      <c r="K62" s="32">
        <v>2016</v>
      </c>
      <c r="L62" s="32">
        <v>2017</v>
      </c>
      <c r="M62" s="32">
        <v>2018</v>
      </c>
      <c r="N62" s="32">
        <v>2019</v>
      </c>
      <c r="O62" s="32">
        <v>2020</v>
      </c>
      <c r="P62" s="32">
        <v>2021</v>
      </c>
      <c r="Q62" s="32">
        <v>2022</v>
      </c>
      <c r="R62" s="5"/>
      <c r="S62" s="5"/>
    </row>
    <row r="63" spans="2:19" ht="12.65" customHeight="1" thickBot="1" x14ac:dyDescent="0.3">
      <c r="B63" s="33" t="s">
        <v>40</v>
      </c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5"/>
      <c r="S63" s="5"/>
    </row>
    <row r="64" spans="2:19" ht="12.65" customHeight="1" x14ac:dyDescent="0.25">
      <c r="B64" s="35" t="s">
        <v>20</v>
      </c>
      <c r="C64" s="36">
        <v>151.67727151032258</v>
      </c>
      <c r="D64" s="36">
        <v>54.241983893883493</v>
      </c>
      <c r="E64" s="36">
        <v>31.074060641947845</v>
      </c>
      <c r="F64" s="36">
        <v>57.463065748754019</v>
      </c>
      <c r="G64" s="36">
        <v>107.28026364354696</v>
      </c>
      <c r="H64" s="36">
        <v>87.162440965011896</v>
      </c>
      <c r="I64" s="36">
        <v>56.230461281584255</v>
      </c>
      <c r="J64" s="36">
        <v>82.15662433128611</v>
      </c>
      <c r="K64" s="36">
        <v>118.19504504999999</v>
      </c>
      <c r="L64" s="36">
        <v>236.95611216827274</v>
      </c>
      <c r="M64" s="36">
        <v>403</v>
      </c>
      <c r="N64" s="36">
        <v>342.1045825225217</v>
      </c>
      <c r="O64" s="36">
        <v>64.5</v>
      </c>
      <c r="P64" s="36">
        <v>35.379999999999995</v>
      </c>
      <c r="Q64" s="36">
        <v>29.2</v>
      </c>
      <c r="R64" s="5"/>
      <c r="S64" s="5"/>
    </row>
    <row r="65" spans="2:19" ht="12.65" customHeight="1" x14ac:dyDescent="0.25">
      <c r="B65" s="37" t="s">
        <v>21</v>
      </c>
      <c r="C65" s="38">
        <v>0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8">
        <v>0</v>
      </c>
      <c r="P65" s="38">
        <v>0</v>
      </c>
      <c r="Q65" s="38">
        <v>0</v>
      </c>
      <c r="R65" s="5"/>
      <c r="S65" s="5"/>
    </row>
    <row r="66" spans="2:19" ht="12.65" customHeight="1" x14ac:dyDescent="0.25">
      <c r="B66" s="37" t="s">
        <v>22</v>
      </c>
      <c r="C66" s="38">
        <v>453.03249587536084</v>
      </c>
      <c r="D66" s="38">
        <v>292.00820039042583</v>
      </c>
      <c r="E66" s="38">
        <v>154.96231398100321</v>
      </c>
      <c r="F66" s="38">
        <v>93.164711711448959</v>
      </c>
      <c r="G66" s="38">
        <v>99.583527478842001</v>
      </c>
      <c r="H66" s="38">
        <v>154.93378766989019</v>
      </c>
      <c r="I66" s="38">
        <v>139.01114568449847</v>
      </c>
      <c r="J66" s="38">
        <v>369.26196178402091</v>
      </c>
      <c r="K66" s="38">
        <v>371.04876643562903</v>
      </c>
      <c r="L66" s="38">
        <v>213.83961900860697</v>
      </c>
      <c r="M66" s="38">
        <v>105.7</v>
      </c>
      <c r="N66" s="38">
        <v>120</v>
      </c>
      <c r="O66" s="38">
        <v>170.55</v>
      </c>
      <c r="P66" s="38">
        <v>163</v>
      </c>
      <c r="Q66" s="38">
        <v>187.63600000000002</v>
      </c>
      <c r="R66" s="5"/>
      <c r="S66" s="5"/>
    </row>
    <row r="67" spans="2:19" ht="12.65" customHeight="1" thickBot="1" x14ac:dyDescent="0.3">
      <c r="B67" s="39" t="s">
        <v>23</v>
      </c>
      <c r="C67" s="40">
        <v>831.80991810429794</v>
      </c>
      <c r="D67" s="40">
        <v>194.63117711287163</v>
      </c>
      <c r="E67" s="40">
        <v>41.637551075936003</v>
      </c>
      <c r="F67" s="40">
        <v>67.615099365352791</v>
      </c>
      <c r="G67" s="40">
        <v>206.41560448449673</v>
      </c>
      <c r="H67" s="40">
        <v>302.65133313215779</v>
      </c>
      <c r="I67" s="40">
        <v>386.90713464802866</v>
      </c>
      <c r="J67" s="40">
        <v>473.55927759473241</v>
      </c>
      <c r="K67" s="40">
        <v>438.73291795911479</v>
      </c>
      <c r="L67" s="40">
        <v>438.03949730172087</v>
      </c>
      <c r="M67" s="40">
        <v>266.02060311409002</v>
      </c>
      <c r="N67" s="40">
        <v>203.31097248000009</v>
      </c>
      <c r="O67" s="40">
        <v>90.034311026592192</v>
      </c>
      <c r="P67" s="40">
        <v>122.1</v>
      </c>
      <c r="Q67" s="40">
        <v>101.9</v>
      </c>
      <c r="R67" s="5"/>
      <c r="S67" s="5"/>
    </row>
    <row r="68" spans="2:19" ht="12.65" customHeight="1" thickBot="1" x14ac:dyDescent="0.3">
      <c r="B68" s="33" t="s">
        <v>10</v>
      </c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5"/>
      <c r="S68" s="5"/>
    </row>
    <row r="69" spans="2:19" ht="12.65" customHeight="1" x14ac:dyDescent="0.25">
      <c r="B69" s="35" t="s">
        <v>20</v>
      </c>
      <c r="C69" s="36">
        <v>4787.8859835499961</v>
      </c>
      <c r="D69" s="36">
        <v>1364.2750819700004</v>
      </c>
      <c r="E69" s="36">
        <v>1557.0937869500001</v>
      </c>
      <c r="F69" s="36">
        <v>1303.3940364400007</v>
      </c>
      <c r="G69" s="36">
        <v>3038.0122697700031</v>
      </c>
      <c r="H69" s="36">
        <v>6010.8277394999968</v>
      </c>
      <c r="I69" s="36">
        <v>2921.5398251300012</v>
      </c>
      <c r="J69" s="36">
        <v>1975.021143650001</v>
      </c>
      <c r="K69" s="36">
        <v>1332.2297831899998</v>
      </c>
      <c r="L69" s="36">
        <v>2013.1996832591553</v>
      </c>
      <c r="M69" s="36">
        <v>1963.4295603621767</v>
      </c>
      <c r="N69" s="36">
        <v>2218.3723789800006</v>
      </c>
      <c r="O69" s="36">
        <v>1881.7795062365215</v>
      </c>
      <c r="P69" s="36">
        <v>5160.7564962962715</v>
      </c>
      <c r="Q69" s="36">
        <v>2127.8703977187715</v>
      </c>
      <c r="R69" s="5"/>
      <c r="S69" s="5"/>
    </row>
    <row r="70" spans="2:19" ht="12.65" customHeight="1" x14ac:dyDescent="0.25">
      <c r="B70" s="37" t="s">
        <v>21</v>
      </c>
      <c r="C70" s="38">
        <v>8859.5062095799949</v>
      </c>
      <c r="D70" s="38">
        <v>8128.2324516300041</v>
      </c>
      <c r="E70" s="38">
        <v>14578.50374277998</v>
      </c>
      <c r="F70" s="38">
        <v>11837.193984120035</v>
      </c>
      <c r="G70" s="38">
        <v>10010.301227413542</v>
      </c>
      <c r="H70" s="38">
        <v>31068.800701863325</v>
      </c>
      <c r="I70" s="38">
        <v>19053.637474030063</v>
      </c>
      <c r="J70" s="38">
        <v>18609.319023333232</v>
      </c>
      <c r="K70" s="38">
        <v>18308.511046666717</v>
      </c>
      <c r="L70" s="38">
        <v>15591.717257820061</v>
      </c>
      <c r="M70" s="38">
        <v>16183.765733163988</v>
      </c>
      <c r="N70" s="38">
        <v>15920.692360643916</v>
      </c>
      <c r="O70" s="38">
        <v>11284.021405837389</v>
      </c>
      <c r="P70" s="38">
        <v>12523.578588236252</v>
      </c>
      <c r="Q70" s="38">
        <v>13709.969637531254</v>
      </c>
      <c r="R70" s="5"/>
      <c r="S70" s="5"/>
    </row>
    <row r="71" spans="2:19" ht="12.65" customHeight="1" thickBot="1" x14ac:dyDescent="0.3">
      <c r="B71" s="39" t="s">
        <v>22</v>
      </c>
      <c r="C71" s="40">
        <v>15855.063462168604</v>
      </c>
      <c r="D71" s="40">
        <v>8357.4391808705313</v>
      </c>
      <c r="E71" s="40">
        <v>11053.682857563408</v>
      </c>
      <c r="F71" s="40">
        <v>12491.932592328279</v>
      </c>
      <c r="G71" s="40">
        <v>8721.0047490522538</v>
      </c>
      <c r="H71" s="40">
        <v>11274.789733976806</v>
      </c>
      <c r="I71" s="40">
        <v>8376.0724911324123</v>
      </c>
      <c r="J71" s="40">
        <v>15359.413226239551</v>
      </c>
      <c r="K71" s="40">
        <v>11548.234766383075</v>
      </c>
      <c r="L71" s="40">
        <v>16412.135649019601</v>
      </c>
      <c r="M71" s="40">
        <v>15953.232807224464</v>
      </c>
      <c r="N71" s="40">
        <v>16438.091044839621</v>
      </c>
      <c r="O71" s="40">
        <v>15040.089450276486</v>
      </c>
      <c r="P71" s="40">
        <v>13869.182141536292</v>
      </c>
      <c r="Q71" s="40">
        <v>20377.531336789605</v>
      </c>
      <c r="R71" s="5"/>
      <c r="S71" s="5"/>
    </row>
    <row r="72" spans="2:19" ht="12.65" customHeight="1" thickBot="1" x14ac:dyDescent="0.3">
      <c r="B72" s="33" t="s">
        <v>11</v>
      </c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5"/>
      <c r="S72" s="5"/>
    </row>
    <row r="73" spans="2:19" ht="12.65" customHeight="1" x14ac:dyDescent="0.25">
      <c r="B73" s="35" t="s">
        <v>20</v>
      </c>
      <c r="C73" s="36">
        <v>57.300000000000011</v>
      </c>
      <c r="D73" s="36">
        <v>46.6</v>
      </c>
      <c r="E73" s="36">
        <v>77.3</v>
      </c>
      <c r="F73" s="36">
        <v>191.28555</v>
      </c>
      <c r="G73" s="36">
        <v>122.65149138718644</v>
      </c>
      <c r="H73" s="36">
        <v>271.9680813392286</v>
      </c>
      <c r="I73" s="36">
        <v>108.69999999999999</v>
      </c>
      <c r="J73" s="36">
        <v>31.8</v>
      </c>
      <c r="K73" s="36">
        <v>-11.799999999999999</v>
      </c>
      <c r="L73" s="36">
        <v>29</v>
      </c>
      <c r="M73" s="36">
        <v>105.4</v>
      </c>
      <c r="N73" s="36">
        <v>135.70000000000002</v>
      </c>
      <c r="O73" s="36">
        <v>0</v>
      </c>
      <c r="P73" s="36">
        <v>0</v>
      </c>
      <c r="Q73" s="36">
        <v>0</v>
      </c>
      <c r="R73" s="5"/>
      <c r="S73" s="5"/>
    </row>
    <row r="74" spans="2:19" ht="12.65" customHeight="1" x14ac:dyDescent="0.25">
      <c r="B74" s="37" t="s">
        <v>21</v>
      </c>
      <c r="C74" s="38">
        <v>121.5</v>
      </c>
      <c r="D74" s="38">
        <v>69.8</v>
      </c>
      <c r="E74" s="38">
        <v>107.89999999999999</v>
      </c>
      <c r="F74" s="38">
        <v>226.43347999999997</v>
      </c>
      <c r="G74" s="38">
        <v>302</v>
      </c>
      <c r="H74" s="38">
        <v>233.5</v>
      </c>
      <c r="I74" s="38">
        <v>246.4</v>
      </c>
      <c r="J74" s="38">
        <v>280.2</v>
      </c>
      <c r="K74" s="38">
        <v>377.7</v>
      </c>
      <c r="L74" s="38">
        <v>233.6</v>
      </c>
      <c r="M74" s="38">
        <v>110</v>
      </c>
      <c r="N74" s="38">
        <v>24.5</v>
      </c>
      <c r="O74" s="38">
        <v>0</v>
      </c>
      <c r="P74" s="38">
        <v>0</v>
      </c>
      <c r="Q74" s="38">
        <v>0</v>
      </c>
      <c r="R74" s="5"/>
      <c r="S74" s="5"/>
    </row>
    <row r="75" spans="2:19" ht="12.65" customHeight="1" x14ac:dyDescent="0.25">
      <c r="B75" s="37" t="s">
        <v>22</v>
      </c>
      <c r="C75" s="38">
        <v>447.29999999999995</v>
      </c>
      <c r="D75" s="38">
        <v>317.79999999999995</v>
      </c>
      <c r="E75" s="38">
        <v>322.8</v>
      </c>
      <c r="F75" s="38">
        <v>550.16000000000008</v>
      </c>
      <c r="G75" s="38">
        <v>347.03125841648455</v>
      </c>
      <c r="H75" s="38">
        <v>349.93878189939232</v>
      </c>
      <c r="I75" s="38">
        <v>377.9</v>
      </c>
      <c r="J75" s="38">
        <v>500.9</v>
      </c>
      <c r="K75" s="38">
        <v>385.4</v>
      </c>
      <c r="L75" s="38">
        <v>540.70000000000005</v>
      </c>
      <c r="M75" s="38">
        <v>438.40000000000003</v>
      </c>
      <c r="N75" s="38">
        <v>218.6</v>
      </c>
      <c r="O75" s="38">
        <v>0</v>
      </c>
      <c r="P75" s="38">
        <v>0</v>
      </c>
      <c r="Q75" s="38">
        <v>0</v>
      </c>
      <c r="R75" s="5"/>
      <c r="S75" s="5"/>
    </row>
    <row r="76" spans="2:19" ht="12.65" customHeight="1" thickBot="1" x14ac:dyDescent="0.3">
      <c r="B76" s="39" t="s">
        <v>23</v>
      </c>
      <c r="C76" s="40">
        <v>0</v>
      </c>
      <c r="D76" s="40">
        <v>0</v>
      </c>
      <c r="E76" s="40">
        <v>0</v>
      </c>
      <c r="F76" s="40">
        <v>0</v>
      </c>
      <c r="G76" s="40">
        <v>21.8</v>
      </c>
      <c r="H76" s="40">
        <v>125.1</v>
      </c>
      <c r="I76" s="40">
        <v>151.1</v>
      </c>
      <c r="J76" s="40">
        <v>136.9</v>
      </c>
      <c r="K76" s="40">
        <v>147.40000000000009</v>
      </c>
      <c r="L76" s="40">
        <v>232</v>
      </c>
      <c r="M76" s="40">
        <v>183.8</v>
      </c>
      <c r="N76" s="40">
        <v>124.1</v>
      </c>
      <c r="O76" s="40">
        <v>0</v>
      </c>
      <c r="P76" s="40">
        <v>0</v>
      </c>
      <c r="Q76" s="40">
        <v>0</v>
      </c>
      <c r="R76" s="5"/>
      <c r="S76" s="5"/>
    </row>
    <row r="77" spans="2:19" ht="12.65" customHeight="1" thickBot="1" x14ac:dyDescent="0.3">
      <c r="B77" s="33" t="s">
        <v>12</v>
      </c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5"/>
      <c r="S77" s="5"/>
    </row>
    <row r="78" spans="2:19" ht="12.65" customHeight="1" x14ac:dyDescent="0.25">
      <c r="B78" s="35" t="s">
        <v>20</v>
      </c>
      <c r="C78" s="36">
        <v>-59</v>
      </c>
      <c r="D78" s="36">
        <v>-33.941127000000002</v>
      </c>
      <c r="E78" s="36">
        <v>76.981999999999999</v>
      </c>
      <c r="F78" s="36">
        <v>93.988</v>
      </c>
      <c r="G78" s="36">
        <v>1163.694</v>
      </c>
      <c r="H78" s="36">
        <v>468.18400000000003</v>
      </c>
      <c r="I78" s="36">
        <v>26.62738151474684</v>
      </c>
      <c r="J78" s="36">
        <v>1678.7084492723668</v>
      </c>
      <c r="K78" s="36">
        <v>729.75199999999995</v>
      </c>
      <c r="L78" s="36">
        <v>2043.2959999999998</v>
      </c>
      <c r="M78" s="36">
        <v>1526.7916971063951</v>
      </c>
      <c r="N78" s="36">
        <v>918.14529676855136</v>
      </c>
      <c r="O78" s="36">
        <v>-346.27678124741635</v>
      </c>
      <c r="P78" s="36">
        <v>-114.54451715369203</v>
      </c>
      <c r="Q78" s="36" t="s">
        <v>53</v>
      </c>
      <c r="R78" s="5"/>
      <c r="S78" s="5"/>
    </row>
    <row r="79" spans="2:19" ht="12.65" customHeight="1" x14ac:dyDescent="0.25">
      <c r="B79" s="37" t="s">
        <v>21</v>
      </c>
      <c r="C79" s="38">
        <v>161</v>
      </c>
      <c r="D79" s="38">
        <v>103.60806453441199</v>
      </c>
      <c r="E79" s="38">
        <v>-113.75700000000001</v>
      </c>
      <c r="F79" s="38">
        <v>297.88299999999998</v>
      </c>
      <c r="G79" s="38">
        <v>520.404</v>
      </c>
      <c r="H79" s="38">
        <v>141.74700000000001</v>
      </c>
      <c r="I79" s="38">
        <v>250.10927259744469</v>
      </c>
      <c r="J79" s="38">
        <v>-7.6340982922689316</v>
      </c>
      <c r="K79" s="38">
        <v>220.81899999999999</v>
      </c>
      <c r="L79" s="38">
        <v>315.73</v>
      </c>
      <c r="M79" s="38">
        <v>26.913556063750796</v>
      </c>
      <c r="N79" s="38">
        <v>117.37110864422677</v>
      </c>
      <c r="O79" s="38">
        <v>-69.893921611956301</v>
      </c>
      <c r="P79" s="38">
        <v>234.38065996820725</v>
      </c>
      <c r="Q79" s="38" t="s">
        <v>53</v>
      </c>
      <c r="R79" s="5"/>
      <c r="S79" s="5"/>
    </row>
    <row r="80" spans="2:19" ht="12.65" customHeight="1" thickBot="1" x14ac:dyDescent="0.3">
      <c r="B80" s="39" t="s">
        <v>22</v>
      </c>
      <c r="C80" s="40">
        <v>2106</v>
      </c>
      <c r="D80" s="40">
        <v>1189.6743168731784</v>
      </c>
      <c r="E80" s="40">
        <v>2760.1449999999995</v>
      </c>
      <c r="F80" s="40">
        <v>2760.7339999999999</v>
      </c>
      <c r="G80" s="40">
        <v>1526.4350000000002</v>
      </c>
      <c r="H80" s="40">
        <v>2957.2439999999997</v>
      </c>
      <c r="I80" s="40">
        <v>4182.1594770572001</v>
      </c>
      <c r="J80" s="40">
        <v>2884.9148372937439</v>
      </c>
      <c r="K80" s="40">
        <v>3794.8509999999997</v>
      </c>
      <c r="L80" s="40">
        <v>1817.6190000000001</v>
      </c>
      <c r="M80" s="40">
        <v>3465.6986505634591</v>
      </c>
      <c r="N80" s="40">
        <v>2885.4676165103683</v>
      </c>
      <c r="O80" s="40">
        <v>566.12099102638342</v>
      </c>
      <c r="P80" s="40">
        <v>1807.1149695132472</v>
      </c>
      <c r="Q80" s="40" t="s">
        <v>53</v>
      </c>
      <c r="R80" s="5"/>
      <c r="S80" s="5"/>
    </row>
    <row r="81" spans="2:19" ht="12.65" customHeight="1" thickBot="1" x14ac:dyDescent="0.3">
      <c r="B81" s="33" t="s">
        <v>13</v>
      </c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5"/>
      <c r="S81" s="5"/>
    </row>
    <row r="82" spans="2:19" ht="12.65" customHeight="1" x14ac:dyDescent="0.25">
      <c r="B82" s="35" t="s">
        <v>20</v>
      </c>
      <c r="C82" s="36">
        <v>2.7138867066601802</v>
      </c>
      <c r="D82" s="36">
        <v>15.729650095172811</v>
      </c>
      <c r="E82" s="36">
        <v>7.2081512410659165</v>
      </c>
      <c r="F82" s="36">
        <v>43.1696791532327</v>
      </c>
      <c r="G82" s="36">
        <v>64.471143422382625</v>
      </c>
      <c r="H82" s="36">
        <v>108.87158470436081</v>
      </c>
      <c r="I82" s="36">
        <v>62.898792139510618</v>
      </c>
      <c r="J82" s="36">
        <v>-129.35305872857478</v>
      </c>
      <c r="K82" s="36">
        <v>138.01963750547122</v>
      </c>
      <c r="L82" s="36">
        <v>5.9885539006188804</v>
      </c>
      <c r="M82" s="36">
        <v>-48.132283304431631</v>
      </c>
      <c r="N82" s="36">
        <v>-3.7318967568257122</v>
      </c>
      <c r="O82" s="36">
        <v>-42.961537841650546</v>
      </c>
      <c r="P82" s="36">
        <v>30.031844554612132</v>
      </c>
      <c r="Q82" s="36">
        <v>0</v>
      </c>
      <c r="R82" s="5"/>
      <c r="S82" s="5"/>
    </row>
    <row r="83" spans="2:19" ht="12.65" customHeight="1" x14ac:dyDescent="0.25">
      <c r="B83" s="37" t="s">
        <v>21</v>
      </c>
      <c r="C83" s="38">
        <v>113.97374917008366</v>
      </c>
      <c r="D83" s="38">
        <v>1.5098273673342797</v>
      </c>
      <c r="E83" s="38">
        <v>372.70102839855815</v>
      </c>
      <c r="F83" s="38">
        <v>263.640093690426</v>
      </c>
      <c r="G83" s="38">
        <v>177.43566965006173</v>
      </c>
      <c r="H83" s="38">
        <v>-18.745873370482197</v>
      </c>
      <c r="I83" s="38">
        <v>-1.3419435937002495</v>
      </c>
      <c r="J83" s="38">
        <v>133.58882191455541</v>
      </c>
      <c r="K83" s="38">
        <v>161.12224486472962</v>
      </c>
      <c r="L83" s="38">
        <v>186.9753390742155</v>
      </c>
      <c r="M83" s="38">
        <v>177.0971596855328</v>
      </c>
      <c r="N83" s="38">
        <v>306.73770574454261</v>
      </c>
      <c r="O83" s="38">
        <v>43.710882037319671</v>
      </c>
      <c r="P83" s="38">
        <v>121.00927009248173</v>
      </c>
      <c r="Q83" s="38">
        <v>0</v>
      </c>
      <c r="R83" s="5"/>
      <c r="S83" s="5"/>
    </row>
    <row r="84" spans="2:19" ht="12.65" customHeight="1" thickBot="1" x14ac:dyDescent="0.3">
      <c r="B84" s="39" t="s">
        <v>22</v>
      </c>
      <c r="C84" s="40">
        <v>191.95241818611836</v>
      </c>
      <c r="D84" s="40">
        <v>75.475466271390061</v>
      </c>
      <c r="E84" s="40">
        <v>247.59879245368154</v>
      </c>
      <c r="F84" s="40">
        <v>367.42807830082324</v>
      </c>
      <c r="G84" s="40">
        <v>527.35584443101288</v>
      </c>
      <c r="H84" s="40">
        <v>409.94806075643095</v>
      </c>
      <c r="I84" s="40">
        <v>602.3051245711664</v>
      </c>
      <c r="J84" s="40">
        <v>439.46432985018464</v>
      </c>
      <c r="K84" s="40">
        <v>342.10710666229579</v>
      </c>
      <c r="L84" s="40">
        <v>146.60941163350822</v>
      </c>
      <c r="M84" s="40">
        <v>35.336370199164669</v>
      </c>
      <c r="N84" s="40">
        <v>28.712029151510226</v>
      </c>
      <c r="O84" s="40">
        <v>109.32378326980459</v>
      </c>
      <c r="P84" s="40">
        <v>40.545115872672341</v>
      </c>
      <c r="Q84" s="40">
        <v>0</v>
      </c>
      <c r="R84" s="5"/>
      <c r="S84" s="5"/>
    </row>
    <row r="85" spans="2:19" ht="12.65" customHeight="1" thickBot="1" x14ac:dyDescent="0.3">
      <c r="B85" s="33" t="s">
        <v>25</v>
      </c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5"/>
      <c r="S85" s="5"/>
    </row>
    <row r="86" spans="2:19" ht="12.65" customHeight="1" x14ac:dyDescent="0.25">
      <c r="B86" s="35" t="s">
        <v>20</v>
      </c>
      <c r="C86" s="36">
        <v>357.4</v>
      </c>
      <c r="D86" s="36">
        <v>757.6</v>
      </c>
      <c r="E86" s="36">
        <v>239.94967394200006</v>
      </c>
      <c r="F86" s="36">
        <v>1059.7</v>
      </c>
      <c r="G86" s="36">
        <v>1169.4000000000001</v>
      </c>
      <c r="H86" s="36">
        <v>92.6</v>
      </c>
      <c r="I86" s="36">
        <v>-38.500000000000014</v>
      </c>
      <c r="J86" s="36">
        <v>6.0999999999999979</v>
      </c>
      <c r="K86" s="36">
        <v>485.70000000000005</v>
      </c>
      <c r="L86" s="36">
        <v>409.6</v>
      </c>
      <c r="M86" s="36">
        <v>184.8</v>
      </c>
      <c r="N86" s="36">
        <v>224.90000000000003</v>
      </c>
      <c r="O86" s="36">
        <v>-6.4999999999999432</v>
      </c>
      <c r="P86" s="36">
        <v>535.90000000000009</v>
      </c>
      <c r="Q86" s="36">
        <v>377.29999999999995</v>
      </c>
      <c r="R86" s="5"/>
      <c r="S86" s="5"/>
    </row>
    <row r="87" spans="2:19" ht="12.65" customHeight="1" x14ac:dyDescent="0.25">
      <c r="B87" s="37" t="s">
        <v>21</v>
      </c>
      <c r="C87" s="38">
        <v>574.20000000000005</v>
      </c>
      <c r="D87" s="38">
        <v>280.3</v>
      </c>
      <c r="E87" s="38">
        <v>566.1</v>
      </c>
      <c r="F87" s="38">
        <v>355.2</v>
      </c>
      <c r="G87" s="38">
        <v>1257.3</v>
      </c>
      <c r="H87" s="38">
        <v>403.7</v>
      </c>
      <c r="I87" s="38">
        <v>606.90000000000009</v>
      </c>
      <c r="J87" s="38">
        <v>367.9</v>
      </c>
      <c r="K87" s="38">
        <v>413.2</v>
      </c>
      <c r="L87" s="38">
        <v>1365.1999999999998</v>
      </c>
      <c r="M87" s="38">
        <v>539.79999999999995</v>
      </c>
      <c r="N87" s="38">
        <v>356.20000000000005</v>
      </c>
      <c r="O87" s="38">
        <v>440.69999999999993</v>
      </c>
      <c r="P87" s="38">
        <v>307.39999999999986</v>
      </c>
      <c r="Q87" s="38">
        <v>599.50000000000011</v>
      </c>
      <c r="R87" s="5"/>
      <c r="S87" s="5"/>
    </row>
    <row r="88" spans="2:19" ht="12.65" customHeight="1" thickBot="1" x14ac:dyDescent="0.3">
      <c r="B88" s="39" t="s">
        <v>22</v>
      </c>
      <c r="C88" s="40">
        <v>1938.4</v>
      </c>
      <c r="D88" s="40">
        <v>1127.5</v>
      </c>
      <c r="E88" s="40">
        <v>1217.678185028255</v>
      </c>
      <c r="F88" s="40">
        <v>861.8</v>
      </c>
      <c r="G88" s="40">
        <v>715.7</v>
      </c>
      <c r="H88" s="40">
        <v>1494.2000000000003</v>
      </c>
      <c r="I88" s="40">
        <v>1640.1000000000004</v>
      </c>
      <c r="J88" s="40">
        <v>1830.9000000000003</v>
      </c>
      <c r="K88" s="40">
        <v>1507.8</v>
      </c>
      <c r="L88" s="40">
        <v>1795.9</v>
      </c>
      <c r="M88" s="40">
        <v>1810.7</v>
      </c>
      <c r="N88" s="40">
        <v>2439.9</v>
      </c>
      <c r="O88" s="40">
        <v>2125.4</v>
      </c>
      <c r="P88" s="40">
        <v>2353.5</v>
      </c>
      <c r="Q88" s="40">
        <v>3033.6000000000004</v>
      </c>
      <c r="R88" s="5"/>
      <c r="S88" s="5"/>
    </row>
    <row r="89" spans="2:19" ht="12.65" customHeight="1" thickBot="1" x14ac:dyDescent="0.3">
      <c r="B89" s="33" t="s">
        <v>47</v>
      </c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5"/>
      <c r="S89" s="5"/>
    </row>
    <row r="90" spans="2:19" ht="12.65" customHeight="1" x14ac:dyDescent="0.25">
      <c r="B90" s="35" t="s">
        <v>20</v>
      </c>
      <c r="C90" s="36">
        <v>603.95906642464126</v>
      </c>
      <c r="D90" s="36">
        <v>253.05463877865378</v>
      </c>
      <c r="E90" s="36">
        <v>328.92910969479306</v>
      </c>
      <c r="F90" s="36">
        <v>382.58018303485665</v>
      </c>
      <c r="G90" s="36">
        <v>435.03682373424817</v>
      </c>
      <c r="H90" s="36">
        <v>342.44254877447537</v>
      </c>
      <c r="I90" s="36">
        <v>43.211759980449727</v>
      </c>
      <c r="J90" s="36">
        <v>42.023232309066962</v>
      </c>
      <c r="K90" s="36">
        <v>182.05567147226384</v>
      </c>
      <c r="L90" s="36">
        <v>-88.928362504368991</v>
      </c>
      <c r="M90" s="36">
        <v>-43.044812674011823</v>
      </c>
      <c r="N90" s="36">
        <v>-61.110491849165925</v>
      </c>
      <c r="O90" s="36">
        <v>54.514426715209773</v>
      </c>
      <c r="P90" s="36">
        <v>97.978128108979874</v>
      </c>
      <c r="Q90" s="36">
        <v>0</v>
      </c>
      <c r="R90" s="5"/>
      <c r="S90" s="5"/>
    </row>
    <row r="91" spans="2:19" ht="12.65" customHeight="1" x14ac:dyDescent="0.25">
      <c r="B91" s="37" t="s">
        <v>21</v>
      </c>
      <c r="C91" s="38">
        <v>261.15858670388224</v>
      </c>
      <c r="D91" s="38">
        <v>241.75717766342765</v>
      </c>
      <c r="E91" s="38">
        <v>130.50405327465216</v>
      </c>
      <c r="F91" s="38">
        <v>190.42665743369542</v>
      </c>
      <c r="G91" s="38">
        <v>568.35352551807603</v>
      </c>
      <c r="H91" s="38">
        <v>506.63094905836465</v>
      </c>
      <c r="I91" s="38">
        <v>677.11010739291351</v>
      </c>
      <c r="J91" s="38">
        <v>162.82555679262293</v>
      </c>
      <c r="K91" s="38">
        <v>-759.10642539090986</v>
      </c>
      <c r="L91" s="38">
        <v>-90.924355135870542</v>
      </c>
      <c r="M91" s="38">
        <v>200.4839642271609</v>
      </c>
      <c r="N91" s="38">
        <v>481.39218672081739</v>
      </c>
      <c r="O91" s="38">
        <v>506.03129713494661</v>
      </c>
      <c r="P91" s="38">
        <v>1420.2773296196315</v>
      </c>
      <c r="Q91" s="38">
        <v>0</v>
      </c>
      <c r="R91" s="5"/>
      <c r="S91" s="5"/>
    </row>
    <row r="92" spans="2:19" ht="12.65" customHeight="1" x14ac:dyDescent="0.25">
      <c r="B92" s="37" t="s">
        <v>22</v>
      </c>
      <c r="C92" s="38">
        <v>1067.8847481971413</v>
      </c>
      <c r="D92" s="38">
        <v>1026.7800680180571</v>
      </c>
      <c r="E92" s="38">
        <v>1037.2365331270814</v>
      </c>
      <c r="F92" s="38">
        <v>1481.6121966421474</v>
      </c>
      <c r="G92" s="38">
        <v>1035.0941631350529</v>
      </c>
      <c r="H92" s="38">
        <v>3373.1242242633475</v>
      </c>
      <c r="I92" s="38">
        <v>1440.7414692661212</v>
      </c>
      <c r="J92" s="38">
        <v>883.04752436817307</v>
      </c>
      <c r="K92" s="38">
        <v>-1205.598828571015</v>
      </c>
      <c r="L92" s="38">
        <v>-436.49001391638922</v>
      </c>
      <c r="M92" s="38">
        <v>-115.52643354342779</v>
      </c>
      <c r="N92" s="38">
        <v>1624.8744047128564</v>
      </c>
      <c r="O92" s="38">
        <v>201.83425964007938</v>
      </c>
      <c r="P92" s="38">
        <v>801.98958167350895</v>
      </c>
      <c r="Q92" s="38">
        <v>0</v>
      </c>
      <c r="R92" s="5"/>
      <c r="S92" s="5"/>
    </row>
    <row r="93" spans="2:19" ht="12.65" customHeight="1" thickBot="1" x14ac:dyDescent="0.3">
      <c r="B93" s="39" t="s">
        <v>23</v>
      </c>
      <c r="C93" s="40">
        <v>237.88732694083822</v>
      </c>
      <c r="D93" s="40">
        <v>71.344074160443824</v>
      </c>
      <c r="E93" s="40">
        <v>819.78940047177798</v>
      </c>
      <c r="F93" s="40">
        <v>571.56772884082432</v>
      </c>
      <c r="G93" s="40">
        <v>36.003027621241195</v>
      </c>
      <c r="H93" s="40">
        <v>31.937900775647108</v>
      </c>
      <c r="I93" s="40">
        <v>31.501343070310213</v>
      </c>
      <c r="J93" s="40">
        <v>19.611907341826665</v>
      </c>
      <c r="K93" s="40">
        <v>29.325562313627415</v>
      </c>
      <c r="L93" s="40">
        <v>-9.4145921729518562</v>
      </c>
      <c r="M93" s="40">
        <v>-22.118009182703247</v>
      </c>
      <c r="N93" s="40">
        <v>40.914211605405768</v>
      </c>
      <c r="O93" s="40">
        <v>-4.7560986540923897</v>
      </c>
      <c r="P93" s="40">
        <v>-19.209441032392387</v>
      </c>
      <c r="Q93" s="40">
        <v>0</v>
      </c>
      <c r="R93" s="5"/>
      <c r="S93" s="5"/>
    </row>
    <row r="94" spans="2:19" ht="12.65" customHeight="1" x14ac:dyDescent="0.25">
      <c r="B94" s="35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5"/>
      <c r="S94" s="5"/>
    </row>
    <row r="95" spans="2:19" ht="12.65" customHeight="1" thickBot="1" x14ac:dyDescent="0.3">
      <c r="B95" s="33" t="s">
        <v>46</v>
      </c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5"/>
      <c r="S95" s="5"/>
    </row>
    <row r="96" spans="2:19" ht="12.65" customHeight="1" x14ac:dyDescent="0.25">
      <c r="B96" s="35" t="s">
        <v>20</v>
      </c>
      <c r="C96" s="36">
        <v>29985.798065672359</v>
      </c>
      <c r="D96" s="36">
        <v>20180.131782490153</v>
      </c>
      <c r="E96" s="36">
        <v>37422.047519085427</v>
      </c>
      <c r="F96" s="36">
        <v>34571.535783504929</v>
      </c>
      <c r="G96" s="36">
        <v>46136.391514188996</v>
      </c>
      <c r="H96" s="36">
        <v>46841.340519690464</v>
      </c>
      <c r="I96" s="36">
        <v>27966.571451764732</v>
      </c>
      <c r="J96" s="36">
        <v>26086.64718341902</v>
      </c>
      <c r="K96" s="36">
        <v>18007.963492498398</v>
      </c>
      <c r="L96" s="36">
        <v>15931.633313873523</v>
      </c>
      <c r="M96" s="36">
        <v>19634.62258633013</v>
      </c>
      <c r="N96" s="36">
        <v>23671.558764498332</v>
      </c>
      <c r="O96" s="36">
        <v>11885.149154846602</v>
      </c>
      <c r="P96" s="36">
        <v>16578.38594836328</v>
      </c>
      <c r="Q96" s="36">
        <v>21009.300989568121</v>
      </c>
      <c r="R96" s="5"/>
      <c r="S96" s="5"/>
    </row>
    <row r="97" spans="2:19" ht="12.65" customHeight="1" x14ac:dyDescent="0.25">
      <c r="B97" s="37" t="s">
        <v>21</v>
      </c>
      <c r="C97" s="38">
        <v>29762.684268635901</v>
      </c>
      <c r="D97" s="38">
        <v>21113.470042066096</v>
      </c>
      <c r="E97" s="38">
        <v>49133.120946491123</v>
      </c>
      <c r="F97" s="38">
        <v>53878.04272046384</v>
      </c>
      <c r="G97" s="38">
        <v>58619.606876130842</v>
      </c>
      <c r="H97" s="38">
        <v>80700.017508000747</v>
      </c>
      <c r="I97" s="38">
        <v>77712.275330034478</v>
      </c>
      <c r="J97" s="38">
        <v>65314.014956681182</v>
      </c>
      <c r="K97" s="38">
        <v>58389.609231989452</v>
      </c>
      <c r="L97" s="38">
        <v>44122.154980006489</v>
      </c>
      <c r="M97" s="38">
        <v>54250.076576732325</v>
      </c>
      <c r="N97" s="38">
        <v>46062.793343031182</v>
      </c>
      <c r="O97" s="38">
        <v>29007.118532073953</v>
      </c>
      <c r="P97" s="38">
        <v>27635.143313986966</v>
      </c>
      <c r="Q97" s="38">
        <v>37371.343735236136</v>
      </c>
      <c r="R97" s="5"/>
      <c r="S97" s="5"/>
    </row>
    <row r="98" spans="2:19" ht="12.65" customHeight="1" x14ac:dyDescent="0.25">
      <c r="B98" s="37" t="s">
        <v>22</v>
      </c>
      <c r="C98" s="38">
        <v>53114.411595142781</v>
      </c>
      <c r="D98" s="38">
        <v>31204.620366788215</v>
      </c>
      <c r="E98" s="38">
        <v>38490.598079429401</v>
      </c>
      <c r="F98" s="38">
        <v>75580.142695854287</v>
      </c>
      <c r="G98" s="38">
        <v>70367.405641484831</v>
      </c>
      <c r="H98" s="38">
        <v>68969.729514954161</v>
      </c>
      <c r="I98" s="38">
        <v>82990.710255207581</v>
      </c>
      <c r="J98" s="38">
        <v>78638.198773641241</v>
      </c>
      <c r="K98" s="38">
        <v>61408.302818481316</v>
      </c>
      <c r="L98" s="38">
        <v>64354.190702007181</v>
      </c>
      <c r="M98" s="38">
        <v>57847.594568170382</v>
      </c>
      <c r="N98" s="38">
        <v>55773.076726646257</v>
      </c>
      <c r="O98" s="38">
        <v>44452.547097749331</v>
      </c>
      <c r="P98" s="38">
        <v>62424.653572301882</v>
      </c>
      <c r="Q98" s="38">
        <v>67482.538592336015</v>
      </c>
      <c r="R98" s="5"/>
      <c r="S98" s="5"/>
    </row>
    <row r="99" spans="2:19" ht="12.65" customHeight="1" thickBot="1" x14ac:dyDescent="0.3">
      <c r="B99" s="39" t="s">
        <v>23</v>
      </c>
      <c r="C99" s="40">
        <v>1850.8019648201362</v>
      </c>
      <c r="D99" s="40">
        <v>1108.4436476882838</v>
      </c>
      <c r="E99" s="40">
        <v>1955.2748870867933</v>
      </c>
      <c r="F99" s="40">
        <v>-537.66163934282565</v>
      </c>
      <c r="G99" s="40">
        <v>3724.6933489346725</v>
      </c>
      <c r="H99" s="40">
        <v>3467.0463032002631</v>
      </c>
      <c r="I99" s="40">
        <v>1778.7797688128364</v>
      </c>
      <c r="J99" s="40">
        <v>1373.2447632642625</v>
      </c>
      <c r="K99" s="40">
        <v>3648.9329518774748</v>
      </c>
      <c r="L99" s="40">
        <v>4816.934909601915</v>
      </c>
      <c r="M99" s="40">
        <v>1691.6484509475006</v>
      </c>
      <c r="N99" s="40">
        <v>3871.7901131134522</v>
      </c>
      <c r="O99" s="40">
        <v>1492.4267692495164</v>
      </c>
      <c r="P99" s="40">
        <v>1241.5238259583844</v>
      </c>
      <c r="Q99" s="40">
        <v>448.01452191999999</v>
      </c>
      <c r="R99" s="5"/>
      <c r="S99" s="5"/>
    </row>
    <row r="100" spans="2:19" ht="12.65" customHeight="1" x14ac:dyDescent="0.25"/>
    <row r="101" spans="2:19" ht="12.65" customHeight="1" x14ac:dyDescent="0.25">
      <c r="B101" s="2" t="s">
        <v>63</v>
      </c>
      <c r="P101" s="43"/>
      <c r="Q101" s="43"/>
    </row>
    <row r="102" spans="2:19" ht="12.65" customHeight="1" x14ac:dyDescent="0.25">
      <c r="B102" s="80" t="s">
        <v>48</v>
      </c>
      <c r="C102" s="80"/>
      <c r="D102" s="80"/>
      <c r="E102" s="80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</row>
    <row r="103" spans="2:19" ht="12.65" customHeight="1" x14ac:dyDescent="0.25">
      <c r="B103" s="1" t="s">
        <v>49</v>
      </c>
    </row>
    <row r="104" spans="2:19" ht="12.65" customHeight="1" x14ac:dyDescent="0.25">
      <c r="B104" s="1" t="s">
        <v>50</v>
      </c>
    </row>
    <row r="105" spans="2:19" ht="12.65" customHeight="1" x14ac:dyDescent="0.25">
      <c r="B105" s="1" t="s">
        <v>51</v>
      </c>
    </row>
    <row r="106" spans="2:19" ht="12" x14ac:dyDescent="0.25">
      <c r="B106" s="1"/>
    </row>
  </sheetData>
  <mergeCells count="3">
    <mergeCell ref="B102:P102"/>
    <mergeCell ref="B2:P2"/>
    <mergeCell ref="B1:Q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S129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18" sqref="D18"/>
    </sheetView>
  </sheetViews>
  <sheetFormatPr defaultColWidth="9.1796875" defaultRowHeight="10.5" x14ac:dyDescent="0.25"/>
  <cols>
    <col min="1" max="1" width="8.7265625" style="2" customWidth="1"/>
    <col min="2" max="2" width="38.81640625" style="2" customWidth="1"/>
    <col min="3" max="3" width="7.7265625" style="2" customWidth="1"/>
    <col min="4" max="10" width="7.54296875" style="2" customWidth="1"/>
    <col min="11" max="18" width="9.1796875" style="2"/>
    <col min="19" max="19" width="9.1796875" style="75"/>
    <col min="20" max="16384" width="9.1796875" style="2"/>
  </cols>
  <sheetData>
    <row r="1" spans="2:18" ht="20.25" customHeight="1" x14ac:dyDescent="0.25">
      <c r="B1" s="81" t="s">
        <v>97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</row>
    <row r="2" spans="2:18" ht="14.25" customHeight="1" x14ac:dyDescent="0.25">
      <c r="B2" s="78" t="s">
        <v>19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</row>
    <row r="3" spans="2:18" ht="10.5" customHeight="1" thickBot="1" x14ac:dyDescent="0.3"/>
    <row r="4" spans="2:18" ht="13" customHeight="1" thickBot="1" x14ac:dyDescent="0.3">
      <c r="B4" s="9"/>
      <c r="C4" s="9">
        <v>2007</v>
      </c>
      <c r="D4" s="9">
        <v>2008</v>
      </c>
      <c r="E4" s="9">
        <v>2009</v>
      </c>
      <c r="F4" s="9">
        <v>2010</v>
      </c>
      <c r="G4" s="9">
        <v>2011</v>
      </c>
      <c r="H4" s="9">
        <v>2012</v>
      </c>
      <c r="I4" s="9">
        <v>2013</v>
      </c>
      <c r="J4" s="9">
        <v>2014</v>
      </c>
      <c r="K4" s="9">
        <v>2015</v>
      </c>
      <c r="L4" s="9">
        <v>2016</v>
      </c>
      <c r="M4" s="9">
        <v>2017</v>
      </c>
      <c r="N4" s="9">
        <v>2018</v>
      </c>
      <c r="O4" s="9">
        <v>2019</v>
      </c>
      <c r="P4" s="9">
        <v>2020</v>
      </c>
      <c r="Q4" s="9">
        <v>2021</v>
      </c>
      <c r="R4" s="9">
        <v>2022</v>
      </c>
    </row>
    <row r="5" spans="2:18" ht="13" customHeight="1" thickBot="1" x14ac:dyDescent="0.3">
      <c r="B5" s="10" t="s">
        <v>64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spans="2:18" ht="13" customHeight="1" x14ac:dyDescent="0.25">
      <c r="B6" s="12" t="s">
        <v>65</v>
      </c>
      <c r="C6" s="13">
        <v>2191.1956856726001</v>
      </c>
      <c r="D6" s="13">
        <v>811.56047146860033</v>
      </c>
      <c r="E6" s="13">
        <v>1247.5153762462999</v>
      </c>
      <c r="F6" s="13">
        <v>1165.9387851910003</v>
      </c>
      <c r="G6" s="13">
        <v>216.58082299889975</v>
      </c>
      <c r="H6" s="13">
        <v>2834.9565359613998</v>
      </c>
      <c r="I6" s="13">
        <v>2354.1612491839996</v>
      </c>
      <c r="J6" s="13">
        <v>-2323.1020269455989</v>
      </c>
      <c r="K6" s="13">
        <v>3310.1388953215001</v>
      </c>
      <c r="L6" s="13">
        <v>1275.3635656691997</v>
      </c>
      <c r="M6" s="14" t="s">
        <v>53</v>
      </c>
      <c r="N6" s="14" t="s">
        <v>53</v>
      </c>
      <c r="O6" s="14" t="s">
        <v>53</v>
      </c>
      <c r="P6" s="14" t="s">
        <v>53</v>
      </c>
      <c r="Q6" s="14" t="s">
        <v>53</v>
      </c>
      <c r="R6" s="14" t="s">
        <v>53</v>
      </c>
    </row>
    <row r="7" spans="2:18" ht="13" customHeight="1" x14ac:dyDescent="0.25">
      <c r="B7" s="15" t="s">
        <v>12</v>
      </c>
      <c r="C7" s="16">
        <v>591.67597693590005</v>
      </c>
      <c r="D7" s="16">
        <v>1152.8532473967</v>
      </c>
      <c r="E7" s="16">
        <v>107.38361546360005</v>
      </c>
      <c r="F7" s="16">
        <v>475.93392937090033</v>
      </c>
      <c r="G7" s="16">
        <v>840.04755317519971</v>
      </c>
      <c r="H7" s="16">
        <v>3169.9983254967001</v>
      </c>
      <c r="I7" s="16">
        <v>2344.8822135303999</v>
      </c>
      <c r="J7" s="16">
        <v>2628.7293760204002</v>
      </c>
      <c r="K7" s="16">
        <v>1621.0836746477005</v>
      </c>
      <c r="L7" s="16">
        <v>477.43772596619982</v>
      </c>
      <c r="M7" s="17" t="s">
        <v>53</v>
      </c>
      <c r="N7" s="17" t="s">
        <v>53</v>
      </c>
      <c r="O7" s="17" t="s">
        <v>53</v>
      </c>
      <c r="P7" s="17" t="s">
        <v>53</v>
      </c>
      <c r="Q7" s="17" t="s">
        <v>53</v>
      </c>
      <c r="R7" s="17" t="s">
        <v>53</v>
      </c>
    </row>
    <row r="8" spans="2:18" ht="13" customHeight="1" x14ac:dyDescent="0.25">
      <c r="B8" s="15" t="s">
        <v>18</v>
      </c>
      <c r="C8" s="16">
        <v>103.05235212039968</v>
      </c>
      <c r="D8" s="16">
        <v>372.07838437190003</v>
      </c>
      <c r="E8" s="16">
        <v>664.49777196720004</v>
      </c>
      <c r="F8" s="16">
        <v>48.008866911800027</v>
      </c>
      <c r="G8" s="16">
        <v>-8.3733482320999855</v>
      </c>
      <c r="H8" s="16">
        <v>450.05726729140002</v>
      </c>
      <c r="I8" s="16">
        <v>1249.2252760986</v>
      </c>
      <c r="J8" s="16">
        <v>722.22222809740003</v>
      </c>
      <c r="K8" s="16">
        <v>328.95713375210011</v>
      </c>
      <c r="L8" s="16">
        <v>331.56209007840005</v>
      </c>
      <c r="M8" s="17" t="s">
        <v>53</v>
      </c>
      <c r="N8" s="17" t="s">
        <v>53</v>
      </c>
      <c r="O8" s="17" t="s">
        <v>53</v>
      </c>
      <c r="P8" s="17" t="s">
        <v>53</v>
      </c>
      <c r="Q8" s="17" t="s">
        <v>53</v>
      </c>
      <c r="R8" s="17" t="s">
        <v>53</v>
      </c>
    </row>
    <row r="9" spans="2:18" ht="13" customHeight="1" x14ac:dyDescent="0.25">
      <c r="B9" s="15" t="s">
        <v>66</v>
      </c>
      <c r="C9" s="16">
        <v>200.07462454830002</v>
      </c>
      <c r="D9" s="16">
        <v>116.43380423399999</v>
      </c>
      <c r="E9" s="16">
        <v>514.67689564120008</v>
      </c>
      <c r="F9" s="16">
        <v>730.03599075450006</v>
      </c>
      <c r="G9" s="16">
        <v>273.22794956289977</v>
      </c>
      <c r="H9" s="16">
        <v>402.50312733269999</v>
      </c>
      <c r="I9" s="16">
        <v>368.68186160679994</v>
      </c>
      <c r="J9" s="16">
        <v>335.84849652070005</v>
      </c>
      <c r="K9" s="16">
        <v>65.326474568099997</v>
      </c>
      <c r="L9" s="16">
        <v>150.79737868119997</v>
      </c>
      <c r="M9" s="17" t="s">
        <v>53</v>
      </c>
      <c r="N9" s="17" t="s">
        <v>53</v>
      </c>
      <c r="O9" s="17" t="s">
        <v>53</v>
      </c>
      <c r="P9" s="17" t="s">
        <v>53</v>
      </c>
      <c r="Q9" s="17" t="s">
        <v>53</v>
      </c>
      <c r="R9" s="17" t="s">
        <v>53</v>
      </c>
    </row>
    <row r="10" spans="2:18" ht="13" customHeight="1" x14ac:dyDescent="0.25">
      <c r="B10" s="15" t="s">
        <v>4</v>
      </c>
      <c r="C10" s="16">
        <v>560.30292271969995</v>
      </c>
      <c r="D10" s="16">
        <v>862.16296343370016</v>
      </c>
      <c r="E10" s="16">
        <v>244.65182835860003</v>
      </c>
      <c r="F10" s="16">
        <v>1079.9914805435001</v>
      </c>
      <c r="G10" s="16">
        <v>1085.0459009592</v>
      </c>
      <c r="H10" s="16">
        <v>1254.5560317075001</v>
      </c>
      <c r="I10" s="16">
        <v>589.82590067069998</v>
      </c>
      <c r="J10" s="16">
        <v>837.76633410929992</v>
      </c>
      <c r="K10" s="16">
        <v>928.94299479410017</v>
      </c>
      <c r="L10" s="16">
        <v>119.95512182450003</v>
      </c>
      <c r="M10" s="17" t="s">
        <v>53</v>
      </c>
      <c r="N10" s="17" t="s">
        <v>53</v>
      </c>
      <c r="O10" s="17" t="s">
        <v>53</v>
      </c>
      <c r="P10" s="17" t="s">
        <v>53</v>
      </c>
      <c r="Q10" s="17" t="s">
        <v>53</v>
      </c>
      <c r="R10" s="17" t="s">
        <v>53</v>
      </c>
    </row>
    <row r="11" spans="2:18" ht="13" customHeight="1" x14ac:dyDescent="0.25">
      <c r="B11" s="15" t="s">
        <v>67</v>
      </c>
      <c r="C11" s="16">
        <v>229.04772481280008</v>
      </c>
      <c r="D11" s="16">
        <v>256.24180278120002</v>
      </c>
      <c r="E11" s="16">
        <v>-106.64278633460003</v>
      </c>
      <c r="F11" s="16">
        <v>367.98350666279998</v>
      </c>
      <c r="G11" s="16">
        <v>166.81582930129989</v>
      </c>
      <c r="H11" s="16">
        <v>-64.854380026299964</v>
      </c>
      <c r="I11" s="16">
        <v>-78.575184227599948</v>
      </c>
      <c r="J11" s="16">
        <v>17.722330109999859</v>
      </c>
      <c r="K11" s="16">
        <v>276.43995605919997</v>
      </c>
      <c r="L11" s="16">
        <v>94.598720164400021</v>
      </c>
      <c r="M11" s="17" t="s">
        <v>53</v>
      </c>
      <c r="N11" s="17" t="s">
        <v>53</v>
      </c>
      <c r="O11" s="17" t="s">
        <v>53</v>
      </c>
      <c r="P11" s="17" t="s">
        <v>53</v>
      </c>
      <c r="Q11" s="17" t="s">
        <v>53</v>
      </c>
      <c r="R11" s="17" t="s">
        <v>53</v>
      </c>
    </row>
    <row r="12" spans="2:18" ht="13" customHeight="1" x14ac:dyDescent="0.25">
      <c r="B12" s="15" t="s">
        <v>10</v>
      </c>
      <c r="C12" s="16">
        <v>549.28103801909992</v>
      </c>
      <c r="D12" s="16">
        <v>545.21236160679996</v>
      </c>
      <c r="E12" s="16">
        <v>123.1573454764</v>
      </c>
      <c r="F12" s="16">
        <v>308.99014101740005</v>
      </c>
      <c r="G12" s="16">
        <v>407.17566664919997</v>
      </c>
      <c r="H12" s="16">
        <v>610.78144766410003</v>
      </c>
      <c r="I12" s="16">
        <v>-93.806478149500009</v>
      </c>
      <c r="J12" s="16">
        <v>312.05119217719999</v>
      </c>
      <c r="K12" s="16">
        <v>380.64503470910006</v>
      </c>
      <c r="L12" s="16">
        <v>67.561946661600018</v>
      </c>
      <c r="M12" s="17" t="s">
        <v>53</v>
      </c>
      <c r="N12" s="17" t="s">
        <v>53</v>
      </c>
      <c r="O12" s="17" t="s">
        <v>53</v>
      </c>
      <c r="P12" s="17" t="s">
        <v>53</v>
      </c>
      <c r="Q12" s="17" t="s">
        <v>53</v>
      </c>
      <c r="R12" s="17" t="s">
        <v>53</v>
      </c>
    </row>
    <row r="13" spans="2:18" ht="13" customHeight="1" thickBot="1" x14ac:dyDescent="0.3">
      <c r="B13" s="18" t="s">
        <v>68</v>
      </c>
      <c r="C13" s="19">
        <v>384.75714290499997</v>
      </c>
      <c r="D13" s="19">
        <v>342.3642241486001</v>
      </c>
      <c r="E13" s="19">
        <v>317.15979610320005</v>
      </c>
      <c r="F13" s="19">
        <v>577.87156617580001</v>
      </c>
      <c r="G13" s="19">
        <v>220.5644344319</v>
      </c>
      <c r="H13" s="19">
        <v>524.90552136089991</v>
      </c>
      <c r="I13" s="19">
        <v>926.82349694569984</v>
      </c>
      <c r="J13" s="19">
        <v>748.97387969959982</v>
      </c>
      <c r="K13" s="19">
        <v>528.02768335539997</v>
      </c>
      <c r="L13" s="19">
        <v>62.4141627411</v>
      </c>
      <c r="M13" s="11" t="s">
        <v>53</v>
      </c>
      <c r="N13" s="11" t="s">
        <v>53</v>
      </c>
      <c r="O13" s="11" t="s">
        <v>53</v>
      </c>
      <c r="P13" s="11" t="s">
        <v>53</v>
      </c>
      <c r="Q13" s="11" t="s">
        <v>53</v>
      </c>
      <c r="R13" s="11" t="s">
        <v>53</v>
      </c>
    </row>
    <row r="14" spans="2:18" ht="13" customHeight="1" thickBot="1" x14ac:dyDescent="0.3">
      <c r="B14" s="10" t="s">
        <v>69</v>
      </c>
      <c r="C14" s="19"/>
      <c r="D14" s="19"/>
      <c r="E14" s="19"/>
      <c r="F14" s="19"/>
      <c r="G14" s="19"/>
      <c r="H14" s="19"/>
      <c r="I14" s="11"/>
      <c r="J14" s="11"/>
      <c r="K14" s="11"/>
      <c r="L14" s="11"/>
      <c r="M14" s="11"/>
      <c r="N14" s="11"/>
      <c r="O14" s="11"/>
      <c r="P14" s="11"/>
      <c r="Q14" s="11"/>
      <c r="R14" s="11"/>
    </row>
    <row r="15" spans="2:18" ht="13" customHeight="1" x14ac:dyDescent="0.25">
      <c r="B15" s="20" t="s">
        <v>70</v>
      </c>
      <c r="C15" s="13">
        <v>34.818140035247168</v>
      </c>
      <c r="D15" s="13">
        <v>26.21480574691704</v>
      </c>
      <c r="E15" s="13">
        <v>39.987910323315745</v>
      </c>
      <c r="F15" s="13">
        <v>81.818503262820002</v>
      </c>
      <c r="G15" s="13">
        <v>12.087596000000001</v>
      </c>
      <c r="H15" s="13">
        <v>55.618272102892007</v>
      </c>
      <c r="I15" s="13">
        <v>101.85883261563802</v>
      </c>
      <c r="J15" s="13">
        <v>441.60794945745982</v>
      </c>
      <c r="K15" s="13">
        <v>-5.1495447741808391</v>
      </c>
      <c r="L15" s="13">
        <v>247.33205448460515</v>
      </c>
      <c r="M15" s="13">
        <v>13.38086703066708</v>
      </c>
      <c r="N15" s="13">
        <v>144.58444918736996</v>
      </c>
      <c r="O15" s="13">
        <v>37.443738037918806</v>
      </c>
      <c r="P15" s="13">
        <v>121.46395800797004</v>
      </c>
      <c r="Q15" s="13">
        <v>254.0946564877639</v>
      </c>
      <c r="R15" s="13">
        <v>216.84152953142558</v>
      </c>
    </row>
    <row r="16" spans="2:18" ht="13" customHeight="1" x14ac:dyDescent="0.25">
      <c r="B16" s="21" t="s">
        <v>65</v>
      </c>
      <c r="C16" s="16">
        <v>49.73576062811896</v>
      </c>
      <c r="D16" s="16">
        <v>25.450908487798305</v>
      </c>
      <c r="E16" s="16">
        <v>144.56961173448263</v>
      </c>
      <c r="F16" s="16">
        <v>270.95445519771692</v>
      </c>
      <c r="G16" s="16">
        <v>234.883444</v>
      </c>
      <c r="H16" s="16">
        <v>363.51465003333328</v>
      </c>
      <c r="I16" s="16">
        <v>676.26939510957493</v>
      </c>
      <c r="J16" s="16">
        <v>536.61391724571001</v>
      </c>
      <c r="K16" s="16">
        <v>368.8038645199801</v>
      </c>
      <c r="L16" s="16">
        <v>164.22334092828675</v>
      </c>
      <c r="M16" s="16">
        <v>167.26435523980157</v>
      </c>
      <c r="N16" s="16">
        <v>207.6508620099325</v>
      </c>
      <c r="O16" s="16">
        <v>273.97985113401381</v>
      </c>
      <c r="P16" s="16">
        <v>63.690371363917251</v>
      </c>
      <c r="Q16" s="16">
        <v>159.16159856658604</v>
      </c>
      <c r="R16" s="16">
        <v>157.06107240940167</v>
      </c>
    </row>
    <row r="17" spans="2:18" ht="13" customHeight="1" x14ac:dyDescent="0.25">
      <c r="B17" s="21" t="s">
        <v>71</v>
      </c>
      <c r="C17" s="16">
        <v>242.00115131784202</v>
      </c>
      <c r="D17" s="16">
        <v>338.68479616297037</v>
      </c>
      <c r="E17" s="16">
        <v>22.474700522760045</v>
      </c>
      <c r="F17" s="16">
        <v>168.69960113154173</v>
      </c>
      <c r="G17" s="16">
        <v>279.96800000000002</v>
      </c>
      <c r="H17" s="16">
        <v>177.94065514565514</v>
      </c>
      <c r="I17" s="16">
        <v>346.70319679199997</v>
      </c>
      <c r="J17" s="16">
        <v>15.136242817780015</v>
      </c>
      <c r="K17" s="16">
        <v>78.922604570704891</v>
      </c>
      <c r="L17" s="16">
        <v>-12.70253807675865</v>
      </c>
      <c r="M17" s="16">
        <v>413.28922694993872</v>
      </c>
      <c r="N17" s="16">
        <v>211.83352710856622</v>
      </c>
      <c r="O17" s="16">
        <v>40.095521720354647</v>
      </c>
      <c r="P17" s="16">
        <v>-154.02538670204297</v>
      </c>
      <c r="Q17" s="16">
        <v>286.01916665277548</v>
      </c>
      <c r="R17" s="16">
        <v>138.814707323574</v>
      </c>
    </row>
    <row r="18" spans="2:18" ht="13" customHeight="1" x14ac:dyDescent="0.25">
      <c r="B18" s="21" t="s">
        <v>72</v>
      </c>
      <c r="C18" s="16">
        <v>19.986808989005905</v>
      </c>
      <c r="D18" s="16">
        <v>19.969141043868788</v>
      </c>
      <c r="E18" s="16">
        <v>9.6777076077918665</v>
      </c>
      <c r="F18" s="16">
        <v>0.54568156460000017</v>
      </c>
      <c r="G18" s="16">
        <v>5.4496209999999996</v>
      </c>
      <c r="H18" s="16">
        <v>30.878294670740239</v>
      </c>
      <c r="I18" s="16">
        <v>15.351681399099999</v>
      </c>
      <c r="J18" s="16">
        <v>3.1623628467459999</v>
      </c>
      <c r="K18" s="16">
        <v>0.49243296398199993</v>
      </c>
      <c r="L18" s="16">
        <v>-13.109476495403683</v>
      </c>
      <c r="M18" s="16">
        <v>-3.3463892273003175</v>
      </c>
      <c r="N18" s="16">
        <v>46.969890749484051</v>
      </c>
      <c r="O18" s="16">
        <v>45.240558301463793</v>
      </c>
      <c r="P18" s="16">
        <v>59.91697320981109</v>
      </c>
      <c r="Q18" s="16">
        <v>73.941620548342343</v>
      </c>
      <c r="R18" s="16">
        <v>104.14665872802544</v>
      </c>
    </row>
    <row r="19" spans="2:18" ht="13" customHeight="1" thickBot="1" x14ac:dyDescent="0.3">
      <c r="B19" s="22" t="s">
        <v>73</v>
      </c>
      <c r="C19" s="19">
        <v>0.85491624799068611</v>
      </c>
      <c r="D19" s="19">
        <v>18.996585255621863</v>
      </c>
      <c r="E19" s="19">
        <v>13.870083914034648</v>
      </c>
      <c r="F19" s="19">
        <v>10.437233689999999</v>
      </c>
      <c r="G19" s="19">
        <v>8.8409999999999993</v>
      </c>
      <c r="H19" s="19">
        <v>31.401673619999997</v>
      </c>
      <c r="I19" s="19">
        <v>17.093361999999999</v>
      </c>
      <c r="J19" s="19">
        <v>-4.0730320767379995</v>
      </c>
      <c r="K19" s="19">
        <v>-1.3274830305894241</v>
      </c>
      <c r="L19" s="19">
        <v>-7.0074493617957998</v>
      </c>
      <c r="M19" s="19">
        <v>12.295080952231199</v>
      </c>
      <c r="N19" s="19">
        <v>10.381528681966401</v>
      </c>
      <c r="O19" s="19">
        <v>27.775737169999996</v>
      </c>
      <c r="P19" s="19">
        <v>8.0295752999999994</v>
      </c>
      <c r="Q19" s="19">
        <v>8.229037527586204</v>
      </c>
      <c r="R19" s="19">
        <v>52.336696300602298</v>
      </c>
    </row>
    <row r="20" spans="2:18" ht="13" customHeight="1" thickBot="1" x14ac:dyDescent="0.3">
      <c r="B20" s="10" t="s">
        <v>74</v>
      </c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spans="2:18" ht="13" customHeight="1" x14ac:dyDescent="0.25">
      <c r="B21" s="20" t="s">
        <v>72</v>
      </c>
      <c r="C21" s="13">
        <v>6839.5493143499989</v>
      </c>
      <c r="D21" s="13">
        <v>3136.1815011500003</v>
      </c>
      <c r="E21" s="13">
        <v>3802.5470000000005</v>
      </c>
      <c r="F21" s="13">
        <v>2761.6971929000006</v>
      </c>
      <c r="G21" s="13">
        <v>18693.263197660002</v>
      </c>
      <c r="H21" s="13">
        <v>15364.582198460001</v>
      </c>
      <c r="I21" s="13">
        <v>23613.689895219999</v>
      </c>
      <c r="J21" s="13">
        <v>24650.098032330003</v>
      </c>
      <c r="K21" s="13">
        <v>23906.524252180003</v>
      </c>
      <c r="L21" s="13">
        <v>23884.727171079998</v>
      </c>
      <c r="M21" s="13">
        <v>8326.9662082800023</v>
      </c>
      <c r="N21" s="13">
        <v>18416.494170899998</v>
      </c>
      <c r="O21" s="13">
        <v>6741.886617199998</v>
      </c>
      <c r="P21" s="13">
        <v>5024.2985030800019</v>
      </c>
      <c r="Q21" s="13">
        <v>-1554.54273324</v>
      </c>
      <c r="R21" s="13">
        <v>14199.498341890001</v>
      </c>
    </row>
    <row r="22" spans="2:18" ht="13" customHeight="1" x14ac:dyDescent="0.25">
      <c r="B22" s="21" t="s">
        <v>75</v>
      </c>
      <c r="C22" s="16">
        <v>2851.4810671000005</v>
      </c>
      <c r="D22" s="16">
        <v>2206.7697395699988</v>
      </c>
      <c r="E22" s="16">
        <v>1277.4929999999995</v>
      </c>
      <c r="F22" s="16">
        <v>7180.4347075900005</v>
      </c>
      <c r="G22" s="16">
        <v>4530.7905170500007</v>
      </c>
      <c r="H22" s="16">
        <v>20926.28147319</v>
      </c>
      <c r="I22" s="16">
        <v>10715.307911920001</v>
      </c>
      <c r="J22" s="16">
        <v>11529.60812442</v>
      </c>
      <c r="K22" s="16">
        <v>10159.359667689998</v>
      </c>
      <c r="L22" s="16">
        <v>8613.797647020001</v>
      </c>
      <c r="M22" s="16">
        <v>14820.137502</v>
      </c>
      <c r="N22" s="16">
        <v>10309.563929520002</v>
      </c>
      <c r="O22" s="16">
        <v>7698.3677376299993</v>
      </c>
      <c r="P22" s="16">
        <v>10399.478824910002</v>
      </c>
      <c r="Q22" s="16">
        <v>11963.47712344</v>
      </c>
      <c r="R22" s="16">
        <v>13786.157909039999</v>
      </c>
    </row>
    <row r="23" spans="2:18" ht="13" customHeight="1" x14ac:dyDescent="0.25">
      <c r="B23" s="21" t="s">
        <v>76</v>
      </c>
      <c r="C23" s="16">
        <v>1117.7904044100001</v>
      </c>
      <c r="D23" s="16">
        <v>2167.0778012700002</v>
      </c>
      <c r="E23" s="16">
        <v>1894.8680000000004</v>
      </c>
      <c r="F23" s="16">
        <v>3006.6555566900001</v>
      </c>
      <c r="G23" s="16">
        <v>4351.5854259799999</v>
      </c>
      <c r="H23" s="16">
        <v>2826.9889804599998</v>
      </c>
      <c r="I23" s="16">
        <v>2980.7157359900002</v>
      </c>
      <c r="J23" s="16">
        <v>3947.2901647499998</v>
      </c>
      <c r="K23" s="16">
        <v>-476.79699916999994</v>
      </c>
      <c r="L23" s="16">
        <v>3347.3463464199999</v>
      </c>
      <c r="M23" s="16">
        <v>4655.78351862</v>
      </c>
      <c r="N23" s="16">
        <v>3171.1257260499997</v>
      </c>
      <c r="O23" s="16">
        <v>4070.2715552399995</v>
      </c>
      <c r="P23" s="16">
        <v>2615.02829294</v>
      </c>
      <c r="Q23" s="16">
        <v>723.10690410999894</v>
      </c>
      <c r="R23" s="16">
        <v>4794.9168622100005</v>
      </c>
    </row>
    <row r="24" spans="2:18" ht="13" customHeight="1" x14ac:dyDescent="0.25">
      <c r="B24" s="21" t="s">
        <v>65</v>
      </c>
      <c r="C24" s="16">
        <v>1732.4027245300001</v>
      </c>
      <c r="D24" s="16">
        <v>2594.0410958100001</v>
      </c>
      <c r="E24" s="16">
        <v>3015.5139999999997</v>
      </c>
      <c r="F24" s="16">
        <v>631.98253997999984</v>
      </c>
      <c r="G24" s="16">
        <v>9964.9274271800004</v>
      </c>
      <c r="H24" s="16">
        <v>2449.8611165300003</v>
      </c>
      <c r="I24" s="16">
        <v>2180.4429193699998</v>
      </c>
      <c r="J24" s="16">
        <v>6355.8266514199995</v>
      </c>
      <c r="K24" s="16">
        <v>5311.357458819999</v>
      </c>
      <c r="L24" s="16">
        <v>2481.64664864</v>
      </c>
      <c r="M24" s="16">
        <v>752.89760761000025</v>
      </c>
      <c r="N24" s="16">
        <v>2978.7528805900001</v>
      </c>
      <c r="O24" s="16">
        <v>2230.5537881</v>
      </c>
      <c r="P24" s="16">
        <v>1543.2400012099999</v>
      </c>
      <c r="Q24" s="16">
        <v>-631.6920836999999</v>
      </c>
      <c r="R24" s="16">
        <v>3266.4177411800001</v>
      </c>
    </row>
    <row r="25" spans="2:18" ht="13" customHeight="1" x14ac:dyDescent="0.25">
      <c r="B25" s="21" t="s">
        <v>4</v>
      </c>
      <c r="C25" s="16">
        <v>689.84633211999994</v>
      </c>
      <c r="D25" s="16">
        <v>-8.024998099999948</v>
      </c>
      <c r="E25" s="16">
        <v>970.51900000000001</v>
      </c>
      <c r="F25" s="16">
        <v>1459.19060739</v>
      </c>
      <c r="G25" s="16">
        <v>1686.22951853</v>
      </c>
      <c r="H25" s="16">
        <v>2210.3935235200001</v>
      </c>
      <c r="I25" s="16">
        <v>3316.4284237400002</v>
      </c>
      <c r="J25" s="16">
        <v>1385.2984853600001</v>
      </c>
      <c r="K25" s="16">
        <v>725.55765137000014</v>
      </c>
      <c r="L25" s="16">
        <v>417.86132488000004</v>
      </c>
      <c r="M25" s="16">
        <v>1395.0737355700003</v>
      </c>
      <c r="N25" s="16">
        <v>857.43784495</v>
      </c>
      <c r="O25" s="16">
        <v>3674.8622549700003</v>
      </c>
      <c r="P25" s="16">
        <v>596.27002702999994</v>
      </c>
      <c r="Q25" s="16">
        <v>935.99358931999996</v>
      </c>
      <c r="R25" s="16">
        <v>3066.9265866199999</v>
      </c>
    </row>
    <row r="26" spans="2:18" ht="13" customHeight="1" x14ac:dyDescent="0.25">
      <c r="B26" s="21" t="s">
        <v>77</v>
      </c>
      <c r="C26" s="16">
        <v>13.49</v>
      </c>
      <c r="D26" s="16">
        <v>34.982322709999998</v>
      </c>
      <c r="E26" s="16">
        <v>34.483999999999995</v>
      </c>
      <c r="F26" s="16">
        <v>809.94102057000009</v>
      </c>
      <c r="G26" s="16">
        <v>2186.5694187200002</v>
      </c>
      <c r="H26" s="16">
        <v>151.03263924999999</v>
      </c>
      <c r="I26" s="16">
        <v>431.44469163999997</v>
      </c>
      <c r="J26" s="16">
        <v>307.53046062999999</v>
      </c>
      <c r="K26" s="16">
        <v>271.50915016999994</v>
      </c>
      <c r="L26" s="16">
        <v>225.73433209000001</v>
      </c>
      <c r="M26" s="16">
        <v>1082.4288647600001</v>
      </c>
      <c r="N26" s="16">
        <v>943.80519695999999</v>
      </c>
      <c r="O26" s="16">
        <v>215.72068246000001</v>
      </c>
      <c r="P26" s="16">
        <v>82.603049380000016</v>
      </c>
      <c r="Q26" s="16">
        <v>2184.7291701899999</v>
      </c>
      <c r="R26" s="16">
        <v>2623.2054549499999</v>
      </c>
    </row>
    <row r="27" spans="2:18" ht="13" customHeight="1" x14ac:dyDescent="0.25">
      <c r="B27" s="21" t="s">
        <v>78</v>
      </c>
      <c r="C27" s="16">
        <v>816.48362329999986</v>
      </c>
      <c r="D27" s="16">
        <v>581.55360474999998</v>
      </c>
      <c r="E27" s="16">
        <v>989.78200000000004</v>
      </c>
      <c r="F27" s="16">
        <v>1450.90142861</v>
      </c>
      <c r="G27" s="16">
        <v>3302.4237002399996</v>
      </c>
      <c r="H27" s="16">
        <v>2606.2900460700002</v>
      </c>
      <c r="I27" s="16">
        <v>1744.7401505099999</v>
      </c>
      <c r="J27" s="16">
        <v>1904.3717147299999</v>
      </c>
      <c r="K27" s="16">
        <v>1855.2222692800001</v>
      </c>
      <c r="L27" s="16">
        <v>-1734.9124047000003</v>
      </c>
      <c r="M27" s="16">
        <v>1298.6453966399999</v>
      </c>
      <c r="N27" s="16">
        <v>592.07657117999975</v>
      </c>
      <c r="O27" s="16">
        <v>2899.3850962500001</v>
      </c>
      <c r="P27" s="16">
        <v>-1181.3307514700002</v>
      </c>
      <c r="Q27" s="16">
        <v>133.34298759000035</v>
      </c>
      <c r="R27" s="16">
        <v>2455.2915126600001</v>
      </c>
    </row>
    <row r="28" spans="2:18" ht="13" customHeight="1" thickBot="1" x14ac:dyDescent="0.3">
      <c r="B28" s="22" t="s">
        <v>79</v>
      </c>
      <c r="C28" s="19">
        <v>255.08999999999997</v>
      </c>
      <c r="D28" s="19">
        <v>184.27642903</v>
      </c>
      <c r="E28" s="19">
        <v>670.95299999999997</v>
      </c>
      <c r="F28" s="19">
        <v>1321.9190498</v>
      </c>
      <c r="G28" s="19">
        <v>1014.45056402</v>
      </c>
      <c r="H28" s="19">
        <v>809.78858532000004</v>
      </c>
      <c r="I28" s="19">
        <v>450.19907896999996</v>
      </c>
      <c r="J28" s="19">
        <v>462.35812543999998</v>
      </c>
      <c r="K28" s="19">
        <v>2460.7452090100001</v>
      </c>
      <c r="L28" s="19">
        <v>2019.08163717</v>
      </c>
      <c r="M28" s="19">
        <v>895.01673383999992</v>
      </c>
      <c r="N28" s="19">
        <v>1467.1263284999998</v>
      </c>
      <c r="O28" s="19">
        <v>2412.5983763100003</v>
      </c>
      <c r="P28" s="19">
        <v>980.68528260999983</v>
      </c>
      <c r="Q28" s="19">
        <v>2219.3139317</v>
      </c>
      <c r="R28" s="19">
        <v>2060.08384548</v>
      </c>
    </row>
    <row r="29" spans="2:18" ht="13" customHeight="1" thickBot="1" x14ac:dyDescent="0.3">
      <c r="B29" s="10" t="s">
        <v>4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</row>
    <row r="30" spans="2:18" ht="13" customHeight="1" x14ac:dyDescent="0.25">
      <c r="B30" s="12" t="s">
        <v>80</v>
      </c>
      <c r="C30" s="13">
        <v>0</v>
      </c>
      <c r="D30" s="13">
        <v>0</v>
      </c>
      <c r="E30" s="13">
        <v>315.59531253402793</v>
      </c>
      <c r="F30" s="13">
        <v>392.42627747705092</v>
      </c>
      <c r="G30" s="13">
        <v>268.12769737915687</v>
      </c>
      <c r="H30" s="13">
        <v>25.362407692924002</v>
      </c>
      <c r="I30" s="13">
        <v>-137.53792432855306</v>
      </c>
      <c r="J30" s="13">
        <v>57.776550918008823</v>
      </c>
      <c r="K30" s="13">
        <v>69.363085369769593</v>
      </c>
      <c r="L30" s="13">
        <v>2495.0805380070706</v>
      </c>
      <c r="M30" s="13">
        <v>17.07548929222051</v>
      </c>
      <c r="N30" s="13">
        <v>1043.4148210481521</v>
      </c>
      <c r="O30" s="13">
        <v>2093.5050472157345</v>
      </c>
      <c r="P30" s="13">
        <v>257.5154998869877</v>
      </c>
      <c r="Q30" s="13">
        <v>7408.6157412823895</v>
      </c>
      <c r="R30" s="13" t="s">
        <v>53</v>
      </c>
    </row>
    <row r="31" spans="2:18" ht="13" customHeight="1" x14ac:dyDescent="0.25">
      <c r="B31" s="15" t="s">
        <v>81</v>
      </c>
      <c r="C31" s="16">
        <v>0</v>
      </c>
      <c r="D31" s="16">
        <v>0</v>
      </c>
      <c r="E31" s="16">
        <v>422.85137602457485</v>
      </c>
      <c r="F31" s="16">
        <v>515.21649660785999</v>
      </c>
      <c r="G31" s="16">
        <v>3244.1468050115227</v>
      </c>
      <c r="H31" s="16">
        <v>2226.8374009561003</v>
      </c>
      <c r="I31" s="16">
        <v>2429.6409167347683</v>
      </c>
      <c r="J31" s="16">
        <v>3129.1730284609603</v>
      </c>
      <c r="K31" s="16">
        <v>-1225.9081759487749</v>
      </c>
      <c r="L31" s="16">
        <v>326.01036111739461</v>
      </c>
      <c r="M31" s="16">
        <v>1103.9422581242263</v>
      </c>
      <c r="N31" s="16">
        <v>2660.8697131617109</v>
      </c>
      <c r="O31" s="16">
        <v>1347.7108885083944</v>
      </c>
      <c r="P31" s="16">
        <v>1882.3702750614079</v>
      </c>
      <c r="Q31" s="16">
        <v>2832.0655933268608</v>
      </c>
      <c r="R31" s="16" t="s">
        <v>53</v>
      </c>
    </row>
    <row r="32" spans="2:18" ht="13" customHeight="1" x14ac:dyDescent="0.25">
      <c r="B32" s="15" t="s">
        <v>82</v>
      </c>
      <c r="C32" s="16">
        <v>0</v>
      </c>
      <c r="D32" s="16">
        <v>0</v>
      </c>
      <c r="E32" s="16">
        <v>83.526293857714975</v>
      </c>
      <c r="F32" s="16">
        <v>73.706251318311388</v>
      </c>
      <c r="G32" s="16">
        <v>11.54984426459988</v>
      </c>
      <c r="H32" s="16">
        <v>366.49777845076176</v>
      </c>
      <c r="I32" s="16">
        <v>372.81565125248665</v>
      </c>
      <c r="J32" s="16">
        <v>337.06056025110712</v>
      </c>
      <c r="K32" s="16">
        <v>9.6231563557569622E-2</v>
      </c>
      <c r="L32" s="16">
        <v>181.65807187105042</v>
      </c>
      <c r="M32" s="16">
        <v>-52.699784113278895</v>
      </c>
      <c r="N32" s="16">
        <v>-166.28445519765404</v>
      </c>
      <c r="O32" s="16">
        <v>160.21000922240162</v>
      </c>
      <c r="P32" s="16">
        <v>180.54630277169068</v>
      </c>
      <c r="Q32" s="16">
        <v>2797.6402952789731</v>
      </c>
      <c r="R32" s="16" t="s">
        <v>53</v>
      </c>
    </row>
    <row r="33" spans="2:18" ht="13" customHeight="1" x14ac:dyDescent="0.25">
      <c r="B33" s="15" t="s">
        <v>72</v>
      </c>
      <c r="C33" s="16">
        <v>0</v>
      </c>
      <c r="D33" s="16">
        <v>0</v>
      </c>
      <c r="E33" s="16">
        <v>2036.0117613329287</v>
      </c>
      <c r="F33" s="16">
        <v>-847.47622188437663</v>
      </c>
      <c r="G33" s="16">
        <v>1313.0552702060897</v>
      </c>
      <c r="H33" s="16">
        <v>3536.5965864595346</v>
      </c>
      <c r="I33" s="16">
        <v>6495.5006242520049</v>
      </c>
      <c r="J33" s="16">
        <v>2098.0952539898631</v>
      </c>
      <c r="K33" s="16">
        <v>1796.4085120870409</v>
      </c>
      <c r="L33" s="16">
        <v>530.70000984140972</v>
      </c>
      <c r="M33" s="16">
        <v>331.62139575804116</v>
      </c>
      <c r="N33" s="16">
        <v>1215.9009855545557</v>
      </c>
      <c r="O33" s="16">
        <v>1778.5893654435758</v>
      </c>
      <c r="P33" s="16">
        <v>922.53273664839207</v>
      </c>
      <c r="Q33" s="16">
        <v>2394.3717594947329</v>
      </c>
      <c r="R33" s="16" t="s">
        <v>53</v>
      </c>
    </row>
    <row r="34" spans="2:18" ht="13" customHeight="1" thickBot="1" x14ac:dyDescent="0.3">
      <c r="B34" s="18" t="s">
        <v>78</v>
      </c>
      <c r="C34" s="19">
        <v>0</v>
      </c>
      <c r="D34" s="19">
        <v>0</v>
      </c>
      <c r="E34" s="19">
        <v>23.161882538856549</v>
      </c>
      <c r="F34" s="19">
        <v>1042.3204410534197</v>
      </c>
      <c r="G34" s="19">
        <v>1598.1056474741877</v>
      </c>
      <c r="H34" s="19">
        <v>2461.6842727852313</v>
      </c>
      <c r="I34" s="19">
        <v>-324.86542080136184</v>
      </c>
      <c r="J34" s="19">
        <v>1191.1500688628532</v>
      </c>
      <c r="K34" s="19">
        <v>2915.3635501918629</v>
      </c>
      <c r="L34" s="19">
        <v>926.08102730183657</v>
      </c>
      <c r="M34" s="19">
        <v>2332.440336734739</v>
      </c>
      <c r="N34" s="19">
        <v>3179.1228752386019</v>
      </c>
      <c r="O34" s="19">
        <v>1333.1972311211664</v>
      </c>
      <c r="P34" s="19">
        <v>1949.8457648456495</v>
      </c>
      <c r="Q34" s="19">
        <v>1475.9259714685788</v>
      </c>
      <c r="R34" s="19" t="s">
        <v>53</v>
      </c>
    </row>
    <row r="35" spans="2:18" ht="13" customHeight="1" thickBot="1" x14ac:dyDescent="0.3">
      <c r="B35" s="10" t="s">
        <v>5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</row>
    <row r="36" spans="2:18" ht="13" customHeight="1" x14ac:dyDescent="0.25">
      <c r="B36" s="23" t="s">
        <v>75</v>
      </c>
      <c r="C36" s="13">
        <v>2697.3700593772601</v>
      </c>
      <c r="D36" s="13">
        <v>2873.7997483045601</v>
      </c>
      <c r="E36" s="13">
        <v>2342.90652925312</v>
      </c>
      <c r="F36" s="13">
        <v>1592.6147660914501</v>
      </c>
      <c r="G36" s="13">
        <v>2154.4324822048102</v>
      </c>
      <c r="H36" s="13">
        <v>2475.5926510240201</v>
      </c>
      <c r="I36" s="13">
        <v>2837.9135696451399</v>
      </c>
      <c r="J36" s="13">
        <v>2240.3246038704401</v>
      </c>
      <c r="K36" s="13">
        <v>2122.5121669820201</v>
      </c>
      <c r="L36" s="13">
        <v>2099.1314904077599</v>
      </c>
      <c r="M36" s="13">
        <v>2171.9598408697598</v>
      </c>
      <c r="N36" s="13">
        <v>2410.3045955081602</v>
      </c>
      <c r="O36" s="13">
        <v>2474.5617271931701</v>
      </c>
      <c r="P36" s="13">
        <v>1843.1367743892799</v>
      </c>
      <c r="Q36" s="13">
        <v>1552.5779631624</v>
      </c>
      <c r="R36" s="13">
        <v>4975.5225095109699</v>
      </c>
    </row>
    <row r="37" spans="2:18" ht="13" customHeight="1" x14ac:dyDescent="0.25">
      <c r="B37" s="24" t="s">
        <v>65</v>
      </c>
      <c r="C37" s="16">
        <v>571.78511669336103</v>
      </c>
      <c r="D37" s="16">
        <v>1039.9135087346101</v>
      </c>
      <c r="E37" s="16">
        <v>829.866934172524</v>
      </c>
      <c r="F37" s="16">
        <v>112.98699343479601</v>
      </c>
      <c r="G37" s="16">
        <v>1164.4740523492301</v>
      </c>
      <c r="H37" s="16">
        <v>627.99029568253002</v>
      </c>
      <c r="I37" s="16">
        <v>883.63169580170802</v>
      </c>
      <c r="J37" s="16">
        <v>2213.9000049044198</v>
      </c>
      <c r="K37" s="16">
        <v>1324.30990135159</v>
      </c>
      <c r="L37" s="16">
        <v>1463.31245315858</v>
      </c>
      <c r="M37" s="16">
        <v>2611.9367408663602</v>
      </c>
      <c r="N37" s="16">
        <v>1677.1699567149601</v>
      </c>
      <c r="O37" s="16">
        <v>2536.3640753622599</v>
      </c>
      <c r="P37" s="16">
        <v>1708.92139146012</v>
      </c>
      <c r="Q37" s="16">
        <v>1418.4004314506899</v>
      </c>
      <c r="R37" s="16">
        <v>2737.3437925438302</v>
      </c>
    </row>
    <row r="38" spans="2:18" ht="13" customHeight="1" x14ac:dyDescent="0.25">
      <c r="B38" s="24" t="s">
        <v>12</v>
      </c>
      <c r="C38" s="16">
        <v>838.73924588937996</v>
      </c>
      <c r="D38" s="16">
        <v>1141.3816269690101</v>
      </c>
      <c r="E38" s="16">
        <v>789.11890845262803</v>
      </c>
      <c r="F38" s="16">
        <v>1367.74270959971</v>
      </c>
      <c r="G38" s="16">
        <v>3508.4693991425502</v>
      </c>
      <c r="H38" s="16">
        <v>2395.4619417170702</v>
      </c>
      <c r="I38" s="16">
        <v>2039.5117538690799</v>
      </c>
      <c r="J38" s="16">
        <v>2436.01177211504</v>
      </c>
      <c r="K38" s="16">
        <v>1649.8884620157201</v>
      </c>
      <c r="L38" s="16">
        <v>1432.92053572905</v>
      </c>
      <c r="M38" s="16">
        <v>1429.38896360131</v>
      </c>
      <c r="N38" s="16">
        <v>1215.22209897272</v>
      </c>
      <c r="O38" s="16">
        <v>968.32355688487701</v>
      </c>
      <c r="P38" s="16">
        <v>598.287699436048</v>
      </c>
      <c r="Q38" s="16">
        <v>617.76495469773397</v>
      </c>
      <c r="R38" s="16">
        <v>1982.4132137577401</v>
      </c>
    </row>
    <row r="39" spans="2:18" ht="13" customHeight="1" x14ac:dyDescent="0.25">
      <c r="B39" s="24" t="s">
        <v>83</v>
      </c>
      <c r="C39" s="16">
        <v>1303.6490163502599</v>
      </c>
      <c r="D39" s="16">
        <v>1224.0812001234101</v>
      </c>
      <c r="E39" s="16">
        <v>920.00461392340901</v>
      </c>
      <c r="F39" s="16">
        <v>337.49458953007399</v>
      </c>
      <c r="G39" s="16">
        <v>482.37124191151298</v>
      </c>
      <c r="H39" s="16">
        <v>598.25279712583801</v>
      </c>
      <c r="I39" s="16">
        <v>855.64573322789204</v>
      </c>
      <c r="J39" s="16">
        <v>-163.38083364545</v>
      </c>
      <c r="K39" s="16">
        <v>-191.05703112183599</v>
      </c>
      <c r="L39" s="16">
        <v>-237.201620436041</v>
      </c>
      <c r="M39" s="16">
        <v>34.991622345434997</v>
      </c>
      <c r="N39" s="16">
        <v>295.21445733850197</v>
      </c>
      <c r="O39" s="16">
        <v>500.40977644486901</v>
      </c>
      <c r="P39" s="16">
        <v>11.252068216835999</v>
      </c>
      <c r="Q39" s="16">
        <v>312.87717095194398</v>
      </c>
      <c r="R39" s="16">
        <v>1380.1994642074101</v>
      </c>
    </row>
    <row r="40" spans="2:18" ht="13" customHeight="1" x14ac:dyDescent="0.25">
      <c r="B40" s="24" t="s">
        <v>84</v>
      </c>
      <c r="C40" s="16">
        <v>121.970291508464</v>
      </c>
      <c r="D40" s="16">
        <v>139.670992801312</v>
      </c>
      <c r="E40" s="16">
        <v>166.06531965560501</v>
      </c>
      <c r="F40" s="16">
        <v>179.88053990092101</v>
      </c>
      <c r="G40" s="16">
        <v>994.46470809242703</v>
      </c>
      <c r="H40" s="16">
        <v>698.11763998755498</v>
      </c>
      <c r="I40" s="16">
        <v>2095.8182985417702</v>
      </c>
      <c r="J40" s="16">
        <v>2804.4729005515201</v>
      </c>
      <c r="K40" s="16">
        <v>957.51184367332201</v>
      </c>
      <c r="L40" s="16">
        <v>730.51098715402895</v>
      </c>
      <c r="M40" s="16">
        <v>740.64464676249304</v>
      </c>
      <c r="N40" s="16">
        <v>876.76168990583596</v>
      </c>
      <c r="O40" s="16">
        <v>1154.48636565168</v>
      </c>
      <c r="P40" s="16">
        <v>582.77411436189402</v>
      </c>
      <c r="Q40" s="16">
        <v>1056.51909103454</v>
      </c>
      <c r="R40" s="16">
        <v>954.87640612041696</v>
      </c>
    </row>
    <row r="41" spans="2:18" ht="13" customHeight="1" thickBot="1" x14ac:dyDescent="0.3">
      <c r="B41" s="25" t="s">
        <v>78</v>
      </c>
      <c r="C41" s="19">
        <v>1580.0354253218502</v>
      </c>
      <c r="D41" s="19">
        <v>1505.2981607798799</v>
      </c>
      <c r="E41" s="19">
        <v>1399.78408160715</v>
      </c>
      <c r="F41" s="19">
        <v>948.78919258813198</v>
      </c>
      <c r="G41" s="19">
        <v>1408.4521465527</v>
      </c>
      <c r="H41" s="19">
        <v>1356.87747168693</v>
      </c>
      <c r="I41" s="19">
        <v>1400.30359260416</v>
      </c>
      <c r="J41" s="19">
        <v>1087.9910242155399</v>
      </c>
      <c r="K41" s="19">
        <v>717.68872079865605</v>
      </c>
      <c r="L41" s="19">
        <v>879.14038488228402</v>
      </c>
      <c r="M41" s="19">
        <v>1260.1965091526699</v>
      </c>
      <c r="N41" s="19">
        <v>1247.5299930024701</v>
      </c>
      <c r="O41" s="19">
        <v>989.10265889535299</v>
      </c>
      <c r="P41" s="19">
        <v>284.77228687191297</v>
      </c>
      <c r="Q41" s="19">
        <v>411.35646735795899</v>
      </c>
      <c r="R41" s="19">
        <v>933.77906555180402</v>
      </c>
    </row>
    <row r="42" spans="2:18" ht="13" customHeight="1" thickBot="1" x14ac:dyDescent="0.3">
      <c r="B42" s="26" t="s">
        <v>6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</row>
    <row r="43" spans="2:18" ht="13" customHeight="1" x14ac:dyDescent="0.25">
      <c r="B43" s="23" t="s">
        <v>75</v>
      </c>
      <c r="C43" s="13">
        <v>802.60103117000006</v>
      </c>
      <c r="D43" s="13">
        <v>1351.5389867399999</v>
      </c>
      <c r="E43" s="13">
        <v>1007.74832498</v>
      </c>
      <c r="F43" s="13">
        <v>1107.08799847</v>
      </c>
      <c r="G43" s="13">
        <v>1498.65553335</v>
      </c>
      <c r="H43" s="13">
        <v>907.27153950000002</v>
      </c>
      <c r="I43" s="13">
        <v>448.80550940000001</v>
      </c>
      <c r="J43" s="13">
        <v>796.45665253000004</v>
      </c>
      <c r="K43" s="13">
        <v>1263.4222385600001</v>
      </c>
      <c r="L43" s="13">
        <v>763.84846062999998</v>
      </c>
      <c r="M43" s="13">
        <v>1610.9927350800001</v>
      </c>
      <c r="N43" s="13">
        <v>1631.0565296100001</v>
      </c>
      <c r="O43" s="13">
        <v>1961.83109511</v>
      </c>
      <c r="P43" s="13">
        <v>1163.2551718300001</v>
      </c>
      <c r="Q43" s="13">
        <v>2547.2450269400001</v>
      </c>
      <c r="R43" s="13">
        <v>2230.0149585300001</v>
      </c>
    </row>
    <row r="44" spans="2:18" ht="13" customHeight="1" x14ac:dyDescent="0.25">
      <c r="B44" s="24" t="s">
        <v>84</v>
      </c>
      <c r="C44" s="16">
        <v>34.885554419999998</v>
      </c>
      <c r="D44" s="16">
        <v>78.898745050000002</v>
      </c>
      <c r="E44" s="16">
        <v>-35.765730499999997</v>
      </c>
      <c r="F44" s="16">
        <v>67.701052709999999</v>
      </c>
      <c r="G44" s="16">
        <v>4.8326561999999997</v>
      </c>
      <c r="H44" s="16">
        <v>-3.3663268500000001</v>
      </c>
      <c r="I44" s="16">
        <v>-7.0140858399999999</v>
      </c>
      <c r="J44" s="16">
        <v>36.285168110000001</v>
      </c>
      <c r="K44" s="16">
        <v>-43.04871438</v>
      </c>
      <c r="L44" s="16">
        <v>40.460986200000001</v>
      </c>
      <c r="M44" s="16">
        <v>116.65037138</v>
      </c>
      <c r="N44" s="16">
        <v>122.19680606</v>
      </c>
      <c r="O44" s="16">
        <v>54.078496600000001</v>
      </c>
      <c r="P44" s="16">
        <v>-14.96616878</v>
      </c>
      <c r="Q44" s="16">
        <v>71.042653439999995</v>
      </c>
      <c r="R44" s="16">
        <v>287.31184353999998</v>
      </c>
    </row>
    <row r="45" spans="2:18" ht="13" customHeight="1" x14ac:dyDescent="0.25">
      <c r="B45" s="24" t="s">
        <v>5</v>
      </c>
      <c r="C45" s="16">
        <v>30.233288000000002</v>
      </c>
      <c r="D45" s="16">
        <v>49.202399319999998</v>
      </c>
      <c r="E45" s="16">
        <v>5.9422549099999999</v>
      </c>
      <c r="F45" s="16">
        <v>98.320081389999999</v>
      </c>
      <c r="G45" s="16">
        <v>138.23365416999999</v>
      </c>
      <c r="H45" s="16">
        <v>103.79951934</v>
      </c>
      <c r="I45" s="16">
        <v>56.588972779999999</v>
      </c>
      <c r="J45" s="16">
        <v>170.12754924000001</v>
      </c>
      <c r="K45" s="16">
        <v>134.86337377999999</v>
      </c>
      <c r="L45" s="16">
        <v>83.759348529999997</v>
      </c>
      <c r="M45" s="16">
        <v>194.60413321999999</v>
      </c>
      <c r="N45" s="16">
        <v>68.70998204</v>
      </c>
      <c r="O45" s="16">
        <v>103.64457689</v>
      </c>
      <c r="P45" s="16">
        <v>37.478307110000003</v>
      </c>
      <c r="Q45" s="16">
        <v>206.42404059</v>
      </c>
      <c r="R45" s="16">
        <v>91.602797580000001</v>
      </c>
    </row>
    <row r="46" spans="2:18" ht="13" customHeight="1" x14ac:dyDescent="0.25">
      <c r="B46" s="24" t="s">
        <v>10</v>
      </c>
      <c r="C46" s="16">
        <v>68.851704999999995</v>
      </c>
      <c r="D46" s="16">
        <v>15.94417788</v>
      </c>
      <c r="E46" s="16">
        <v>4.7571928999999997</v>
      </c>
      <c r="F46" s="16">
        <v>40.360623439999998</v>
      </c>
      <c r="G46" s="16">
        <v>171.81656122000001</v>
      </c>
      <c r="H46" s="16">
        <v>224.86724666000001</v>
      </c>
      <c r="I46" s="16">
        <v>159.74080678000001</v>
      </c>
      <c r="J46" s="16">
        <v>234.16633555000001</v>
      </c>
      <c r="K46" s="16">
        <v>113.76220197000001</v>
      </c>
      <c r="L46" s="16">
        <v>114.88054563</v>
      </c>
      <c r="M46" s="16">
        <v>136.11127472000001</v>
      </c>
      <c r="N46" s="16">
        <v>85.024357339999995</v>
      </c>
      <c r="O46" s="16">
        <v>94.089834100000004</v>
      </c>
      <c r="P46" s="16">
        <v>15.10253058</v>
      </c>
      <c r="Q46" s="16">
        <v>10.141322479999999</v>
      </c>
      <c r="R46" s="16">
        <v>60.739614940000003</v>
      </c>
    </row>
    <row r="47" spans="2:18" ht="13" customHeight="1" x14ac:dyDescent="0.25">
      <c r="B47" s="24" t="s">
        <v>65</v>
      </c>
      <c r="C47" s="16">
        <v>29.703564</v>
      </c>
      <c r="D47" s="16">
        <v>118.81563199999999</v>
      </c>
      <c r="E47" s="16">
        <v>67.720781029999998</v>
      </c>
      <c r="F47" s="16">
        <v>28.39647351</v>
      </c>
      <c r="G47" s="16">
        <v>247.40992682999999</v>
      </c>
      <c r="H47" s="16">
        <v>300.71627138999997</v>
      </c>
      <c r="I47" s="16">
        <v>210.52494942999999</v>
      </c>
      <c r="J47" s="16">
        <v>269.81580948999999</v>
      </c>
      <c r="K47" s="16">
        <v>94.772404269999996</v>
      </c>
      <c r="L47" s="16">
        <v>118.87108268999999</v>
      </c>
      <c r="M47" s="16">
        <v>110.94159371000001</v>
      </c>
      <c r="N47" s="16">
        <v>21.294153040000001</v>
      </c>
      <c r="O47" s="16">
        <v>44.027724339999999</v>
      </c>
      <c r="P47" s="16">
        <v>48.512776690000003</v>
      </c>
      <c r="Q47" s="16">
        <v>60.274440980000001</v>
      </c>
      <c r="R47" s="16">
        <v>36.323559400000001</v>
      </c>
    </row>
    <row r="48" spans="2:18" ht="13" customHeight="1" thickBot="1" x14ac:dyDescent="0.3">
      <c r="B48" s="25" t="s">
        <v>68</v>
      </c>
      <c r="C48" s="19">
        <v>28.858992000000001</v>
      </c>
      <c r="D48" s="19">
        <v>51.092000599999999</v>
      </c>
      <c r="E48" s="19">
        <v>8.8783986699999993</v>
      </c>
      <c r="F48" s="19">
        <v>19.83615713</v>
      </c>
      <c r="G48" s="19">
        <v>8.9800468000000002</v>
      </c>
      <c r="H48" s="19">
        <v>-11.033808710000001</v>
      </c>
      <c r="I48" s="19">
        <v>29.459601490000001</v>
      </c>
      <c r="J48" s="19">
        <v>39.718898639999999</v>
      </c>
      <c r="K48" s="19">
        <v>60.379881259999998</v>
      </c>
      <c r="L48" s="19">
        <v>39.098213250000001</v>
      </c>
      <c r="M48" s="19">
        <v>-26.9142659</v>
      </c>
      <c r="N48" s="19">
        <v>1.47287054</v>
      </c>
      <c r="O48" s="19">
        <v>25.170584330000001</v>
      </c>
      <c r="P48" s="19">
        <v>13.00044857</v>
      </c>
      <c r="Q48" s="19">
        <v>88.299251470000002</v>
      </c>
      <c r="R48" s="19">
        <v>29.887130389999999</v>
      </c>
    </row>
    <row r="49" spans="2:18" ht="13" customHeight="1" thickBot="1" x14ac:dyDescent="0.3">
      <c r="B49" s="26" t="s">
        <v>37</v>
      </c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  <row r="50" spans="2:18" ht="13" customHeight="1" x14ac:dyDescent="0.25">
      <c r="B50" s="23" t="s">
        <v>17</v>
      </c>
      <c r="C50" s="13">
        <v>2.3151799999999985</v>
      </c>
      <c r="D50" s="13">
        <v>-37.351543999999997</v>
      </c>
      <c r="E50" s="13">
        <v>-13.219106</v>
      </c>
      <c r="F50" s="13">
        <v>40.124401000000006</v>
      </c>
      <c r="G50" s="13">
        <v>2.7462049999999998</v>
      </c>
      <c r="H50" s="13">
        <v>6.4878939999999998</v>
      </c>
      <c r="I50" s="13">
        <v>115.21138499999999</v>
      </c>
      <c r="J50" s="13">
        <v>62.461085540000006</v>
      </c>
      <c r="K50" s="13">
        <v>43.031861879999994</v>
      </c>
      <c r="L50" s="13">
        <v>0.38487800000000005</v>
      </c>
      <c r="M50" s="13">
        <v>60.864530999999985</v>
      </c>
      <c r="N50" s="13">
        <v>90.406415409999994</v>
      </c>
      <c r="O50" s="13">
        <v>26.78969</v>
      </c>
      <c r="P50" s="13">
        <v>62.194710440930038</v>
      </c>
      <c r="Q50" s="13">
        <v>1.8061637102743189</v>
      </c>
      <c r="R50" s="13">
        <v>772.0467611806971</v>
      </c>
    </row>
    <row r="51" spans="2:18" ht="13" customHeight="1" x14ac:dyDescent="0.25">
      <c r="B51" s="24" t="s">
        <v>85</v>
      </c>
      <c r="C51" s="16">
        <v>84.839962547167744</v>
      </c>
      <c r="D51" s="16">
        <v>46.537572751293702</v>
      </c>
      <c r="E51" s="16">
        <v>56.296878217452424</v>
      </c>
      <c r="F51" s="16">
        <v>44.95979580171614</v>
      </c>
      <c r="G51" s="16">
        <v>80.128402364408814</v>
      </c>
      <c r="H51" s="16">
        <v>85.867050395801428</v>
      </c>
      <c r="I51" s="16">
        <v>94.326453067583472</v>
      </c>
      <c r="J51" s="16">
        <v>79.032115850196092</v>
      </c>
      <c r="K51" s="16">
        <v>113.87721857429825</v>
      </c>
      <c r="L51" s="16">
        <v>61.779315608007408</v>
      </c>
      <c r="M51" s="16">
        <v>97.7682685176392</v>
      </c>
      <c r="N51" s="16">
        <v>61.160721703628482</v>
      </c>
      <c r="O51" s="16">
        <v>28.271284051225404</v>
      </c>
      <c r="P51" s="16">
        <v>57.677376151279127</v>
      </c>
      <c r="Q51" s="16">
        <v>75.893887770996159</v>
      </c>
      <c r="R51" s="16">
        <v>58.592242202277831</v>
      </c>
    </row>
    <row r="52" spans="2:18" ht="13" customHeight="1" x14ac:dyDescent="0.25">
      <c r="B52" s="24" t="s">
        <v>65</v>
      </c>
      <c r="C52" s="16">
        <v>85.220363641402798</v>
      </c>
      <c r="D52" s="16">
        <v>190.06594939310691</v>
      </c>
      <c r="E52" s="16">
        <v>50.904943881056248</v>
      </c>
      <c r="F52" s="16">
        <v>-16.567149272744963</v>
      </c>
      <c r="G52" s="16">
        <v>52.255681052573706</v>
      </c>
      <c r="H52" s="16">
        <v>49.843240930280892</v>
      </c>
      <c r="I52" s="16">
        <v>70.573441657768583</v>
      </c>
      <c r="J52" s="16">
        <v>67.322325139405322</v>
      </c>
      <c r="K52" s="16">
        <v>71.164373434514829</v>
      </c>
      <c r="L52" s="16">
        <v>102.25407820875579</v>
      </c>
      <c r="M52" s="16">
        <v>81.327999108837815</v>
      </c>
      <c r="N52" s="16">
        <v>169.21242353435531</v>
      </c>
      <c r="O52" s="16">
        <v>149.2501529559907</v>
      </c>
      <c r="P52" s="16">
        <v>234.56821482501684</v>
      </c>
      <c r="Q52" s="16">
        <v>-27.780664675544823</v>
      </c>
      <c r="R52" s="16">
        <v>43.258245574739838</v>
      </c>
    </row>
    <row r="53" spans="2:18" ht="13" customHeight="1" x14ac:dyDescent="0.25">
      <c r="B53" s="24" t="s">
        <v>10</v>
      </c>
      <c r="C53" s="16">
        <v>-40.234524</v>
      </c>
      <c r="D53" s="16">
        <v>312.56719900000002</v>
      </c>
      <c r="E53" s="16">
        <v>620.9616137999999</v>
      </c>
      <c r="F53" s="16">
        <v>278.54023000000007</v>
      </c>
      <c r="G53" s="16">
        <v>70.13297</v>
      </c>
      <c r="H53" s="16">
        <v>83.135927999999979</v>
      </c>
      <c r="I53" s="16">
        <v>91.031411000000006</v>
      </c>
      <c r="J53" s="16">
        <v>4.1962930000000007</v>
      </c>
      <c r="K53" s="16">
        <v>1.613443</v>
      </c>
      <c r="L53" s="16">
        <v>8.2586680000000001</v>
      </c>
      <c r="M53" s="16">
        <v>6.6954411399999998</v>
      </c>
      <c r="N53" s="16">
        <v>61.682254189999995</v>
      </c>
      <c r="O53" s="16">
        <v>6.0435559999999997</v>
      </c>
      <c r="P53" s="16">
        <v>-1.7953150000000002</v>
      </c>
      <c r="Q53" s="16">
        <v>36.624541999999998</v>
      </c>
      <c r="R53" s="16">
        <v>37.339285000000004</v>
      </c>
    </row>
    <row r="54" spans="2:18" ht="13" customHeight="1" x14ac:dyDescent="0.25">
      <c r="B54" s="24" t="s">
        <v>75</v>
      </c>
      <c r="C54" s="16">
        <v>49.848122860084928</v>
      </c>
      <c r="D54" s="16">
        <v>-28.50173007099065</v>
      </c>
      <c r="E54" s="16">
        <v>-607.08303189204389</v>
      </c>
      <c r="F54" s="16">
        <v>-535.18023925999978</v>
      </c>
      <c r="G54" s="16">
        <v>11.621113040000026</v>
      </c>
      <c r="H54" s="16">
        <v>93.513098447199937</v>
      </c>
      <c r="I54" s="16">
        <v>41.912895640000031</v>
      </c>
      <c r="J54" s="16">
        <v>10.098650049999982</v>
      </c>
      <c r="K54" s="16">
        <v>186.17231669000009</v>
      </c>
      <c r="L54" s="16">
        <v>87.597685720000015</v>
      </c>
      <c r="M54" s="16">
        <v>35.054935159999999</v>
      </c>
      <c r="N54" s="16">
        <v>60.026662110000004</v>
      </c>
      <c r="O54" s="16">
        <v>74.377154539999992</v>
      </c>
      <c r="P54" s="16">
        <v>86.793086509999966</v>
      </c>
      <c r="Q54" s="16">
        <v>83.309451870000018</v>
      </c>
      <c r="R54" s="16">
        <v>30.688579509999997</v>
      </c>
    </row>
    <row r="55" spans="2:18" ht="13" customHeight="1" thickBot="1" x14ac:dyDescent="0.3">
      <c r="B55" s="25" t="s">
        <v>72</v>
      </c>
      <c r="C55" s="19">
        <v>7.7663520000000004</v>
      </c>
      <c r="D55" s="19">
        <v>-7.9360119999999972</v>
      </c>
      <c r="E55" s="19">
        <v>-3.5669410000000021</v>
      </c>
      <c r="F55" s="19">
        <v>11.478189</v>
      </c>
      <c r="G55" s="19">
        <v>6.8850289999999994</v>
      </c>
      <c r="H55" s="19">
        <v>10.51699896</v>
      </c>
      <c r="I55" s="19">
        <v>48.320962000000009</v>
      </c>
      <c r="J55" s="19">
        <v>75.955838709999995</v>
      </c>
      <c r="K55" s="19">
        <v>293.400778</v>
      </c>
      <c r="L55" s="19">
        <v>389.88414474999996</v>
      </c>
      <c r="M55" s="19">
        <v>42.28518900000001</v>
      </c>
      <c r="N55" s="19">
        <v>154.039897</v>
      </c>
      <c r="O55" s="19">
        <v>90.191583359999981</v>
      </c>
      <c r="P55" s="19">
        <v>-18.242345280000002</v>
      </c>
      <c r="Q55" s="19">
        <v>-19.073155040000007</v>
      </c>
      <c r="R55" s="19">
        <v>30.536984800000003</v>
      </c>
    </row>
    <row r="56" spans="2:18" ht="13" customHeight="1" thickBot="1" x14ac:dyDescent="0.3">
      <c r="B56" s="26" t="s">
        <v>7</v>
      </c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</row>
    <row r="57" spans="2:18" ht="13" customHeight="1" x14ac:dyDescent="0.25">
      <c r="B57" s="24" t="s">
        <v>10</v>
      </c>
      <c r="C57" s="16">
        <v>0</v>
      </c>
      <c r="D57" s="16">
        <v>0</v>
      </c>
      <c r="E57" s="16">
        <v>0</v>
      </c>
      <c r="F57" s="16">
        <v>-48.539999999999992</v>
      </c>
      <c r="G57" s="16">
        <v>47.989999999999995</v>
      </c>
      <c r="H57" s="16">
        <v>98.899999999999991</v>
      </c>
      <c r="I57" s="16">
        <v>13.37</v>
      </c>
      <c r="J57" s="16">
        <v>-36.089999999999996</v>
      </c>
      <c r="K57" s="16">
        <v>1.6399999999999864</v>
      </c>
      <c r="L57" s="16">
        <v>-79.889999999999986</v>
      </c>
      <c r="M57" s="16">
        <v>34.61</v>
      </c>
      <c r="N57" s="16">
        <v>74.03</v>
      </c>
      <c r="O57" s="16">
        <v>33.380000000000003</v>
      </c>
      <c r="P57" s="16">
        <v>-82.78</v>
      </c>
      <c r="Q57" s="16">
        <v>-37.11</v>
      </c>
      <c r="R57" s="16">
        <v>152.34</v>
      </c>
    </row>
    <row r="58" spans="2:18" ht="13" customHeight="1" x14ac:dyDescent="0.25">
      <c r="B58" s="24" t="s">
        <v>75</v>
      </c>
      <c r="C58" s="16">
        <v>499.1</v>
      </c>
      <c r="D58" s="16">
        <v>128.89999999999986</v>
      </c>
      <c r="E58" s="16">
        <v>73.600000000000136</v>
      </c>
      <c r="F58" s="16">
        <v>-99.469999999999985</v>
      </c>
      <c r="G58" s="16">
        <v>22.550000000000015</v>
      </c>
      <c r="H58" s="16">
        <v>3.1400000000000006</v>
      </c>
      <c r="I58" s="16">
        <v>31.299999999999997</v>
      </c>
      <c r="J58" s="16">
        <v>115.61</v>
      </c>
      <c r="K58" s="16">
        <v>247.65</v>
      </c>
      <c r="L58" s="16">
        <v>48.58</v>
      </c>
      <c r="M58" s="16">
        <v>23.860000000000014</v>
      </c>
      <c r="N58" s="16">
        <v>353.5</v>
      </c>
      <c r="O58" s="16">
        <v>215.45</v>
      </c>
      <c r="P58" s="16">
        <v>-23.58</v>
      </c>
      <c r="Q58" s="16">
        <v>142.49</v>
      </c>
      <c r="R58" s="16">
        <v>77.210000000000008</v>
      </c>
    </row>
    <row r="59" spans="2:18" ht="13" customHeight="1" thickBot="1" x14ac:dyDescent="0.3">
      <c r="B59" s="25" t="s">
        <v>9</v>
      </c>
      <c r="C59" s="19">
        <v>0</v>
      </c>
      <c r="D59" s="19">
        <v>0</v>
      </c>
      <c r="E59" s="19">
        <v>0</v>
      </c>
      <c r="F59" s="19">
        <v>-4.0600000000000005</v>
      </c>
      <c r="G59" s="19">
        <v>0.21000000000000041</v>
      </c>
      <c r="H59" s="19">
        <v>31.12</v>
      </c>
      <c r="I59" s="19">
        <v>-0.71999999999999886</v>
      </c>
      <c r="J59" s="19">
        <v>7.81</v>
      </c>
      <c r="K59" s="19">
        <v>-13.5</v>
      </c>
      <c r="L59" s="19">
        <v>45.76</v>
      </c>
      <c r="M59" s="19">
        <v>157.21999999999997</v>
      </c>
      <c r="N59" s="19">
        <v>-10.64</v>
      </c>
      <c r="O59" s="19">
        <v>-11.930000000000003</v>
      </c>
      <c r="P59" s="19">
        <v>29.229999999999997</v>
      </c>
      <c r="Q59" s="19">
        <v>58.599999999999994</v>
      </c>
      <c r="R59" s="19">
        <v>46.22</v>
      </c>
    </row>
    <row r="60" spans="2:18" ht="13" customHeight="1" thickBot="1" x14ac:dyDescent="0.3">
      <c r="B60" s="26" t="s">
        <v>8</v>
      </c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</row>
    <row r="61" spans="2:18" ht="13" customHeight="1" x14ac:dyDescent="0.25">
      <c r="B61" s="23" t="s">
        <v>75</v>
      </c>
      <c r="C61" s="13">
        <v>0</v>
      </c>
      <c r="D61" s="13">
        <v>224.2</v>
      </c>
      <c r="E61" s="13">
        <v>131.9</v>
      </c>
      <c r="F61" s="13">
        <v>280.2</v>
      </c>
      <c r="G61" s="13">
        <v>151.1</v>
      </c>
      <c r="H61" s="13">
        <v>231.8</v>
      </c>
      <c r="I61" s="13">
        <v>207.4</v>
      </c>
      <c r="J61" s="13">
        <v>372.3</v>
      </c>
      <c r="K61" s="13">
        <v>358.9</v>
      </c>
      <c r="L61" s="13">
        <v>298.8</v>
      </c>
      <c r="M61" s="13">
        <v>262.59999999999997</v>
      </c>
      <c r="N61" s="13">
        <v>292.03053999999997</v>
      </c>
      <c r="O61" s="13">
        <v>235.53386999999998</v>
      </c>
      <c r="P61" s="13">
        <v>96.117140000000006</v>
      </c>
      <c r="Q61" s="13">
        <v>120.76774</v>
      </c>
      <c r="R61" s="13">
        <v>261.27155999999997</v>
      </c>
    </row>
    <row r="62" spans="2:18" ht="13" customHeight="1" x14ac:dyDescent="0.25">
      <c r="B62" s="24" t="s">
        <v>5</v>
      </c>
      <c r="C62" s="16">
        <v>0</v>
      </c>
      <c r="D62" s="16">
        <v>14.8</v>
      </c>
      <c r="E62" s="16">
        <v>18.3</v>
      </c>
      <c r="F62" s="16">
        <v>18.2</v>
      </c>
      <c r="G62" s="16">
        <v>184</v>
      </c>
      <c r="H62" s="16">
        <v>49.5</v>
      </c>
      <c r="I62" s="16">
        <v>193.5</v>
      </c>
      <c r="J62" s="16">
        <v>160.80000000000001</v>
      </c>
      <c r="K62" s="16">
        <v>128.80000000000001</v>
      </c>
      <c r="L62" s="16">
        <v>123.6</v>
      </c>
      <c r="M62" s="16">
        <v>233.6</v>
      </c>
      <c r="N62" s="16">
        <v>153.95703999999998</v>
      </c>
      <c r="O62" s="16">
        <v>175.82192000000001</v>
      </c>
      <c r="P62" s="16">
        <v>228.44121000000001</v>
      </c>
      <c r="Q62" s="16">
        <v>337.08926999999994</v>
      </c>
      <c r="R62" s="16">
        <v>254.24645999999998</v>
      </c>
    </row>
    <row r="63" spans="2:18" ht="13" customHeight="1" x14ac:dyDescent="0.25">
      <c r="B63" s="27" t="s">
        <v>86</v>
      </c>
      <c r="C63" s="28">
        <v>0</v>
      </c>
      <c r="D63" s="28">
        <v>36.1</v>
      </c>
      <c r="E63" s="28">
        <v>18.5</v>
      </c>
      <c r="F63" s="28">
        <v>1</v>
      </c>
      <c r="G63" s="28">
        <v>9.8000000000000007</v>
      </c>
      <c r="H63" s="28">
        <v>17.5</v>
      </c>
      <c r="I63" s="28">
        <v>-5.2</v>
      </c>
      <c r="J63" s="28">
        <v>72.8</v>
      </c>
      <c r="K63" s="28">
        <v>69.8</v>
      </c>
      <c r="L63" s="28">
        <v>62.5</v>
      </c>
      <c r="M63" s="28">
        <v>21.6</v>
      </c>
      <c r="N63" s="28">
        <v>22.72092</v>
      </c>
      <c r="O63" s="28">
        <v>31.076790000000003</v>
      </c>
      <c r="P63" s="28">
        <v>41.378039999999999</v>
      </c>
      <c r="Q63" s="28">
        <v>2248.3698399999998</v>
      </c>
      <c r="R63" s="28">
        <v>221.10060999999999</v>
      </c>
    </row>
    <row r="64" spans="2:18" ht="13" customHeight="1" x14ac:dyDescent="0.25">
      <c r="B64" s="24" t="s">
        <v>10</v>
      </c>
      <c r="C64" s="16">
        <v>0</v>
      </c>
      <c r="D64" s="16">
        <v>74.5</v>
      </c>
      <c r="E64" s="16">
        <v>43.5</v>
      </c>
      <c r="F64" s="16">
        <v>79</v>
      </c>
      <c r="G64" s="16">
        <v>96.7</v>
      </c>
      <c r="H64" s="16">
        <v>97.6</v>
      </c>
      <c r="I64" s="16">
        <v>230.8</v>
      </c>
      <c r="J64" s="16">
        <v>181.1</v>
      </c>
      <c r="K64" s="16">
        <v>110.5</v>
      </c>
      <c r="L64" s="16">
        <v>202</v>
      </c>
      <c r="M64" s="16">
        <v>202.7</v>
      </c>
      <c r="N64" s="16">
        <v>101.99392000000002</v>
      </c>
      <c r="O64" s="16">
        <v>107.72678999999999</v>
      </c>
      <c r="P64" s="16">
        <v>-12.791140000000002</v>
      </c>
      <c r="Q64" s="16">
        <v>166.81439</v>
      </c>
      <c r="R64" s="16">
        <v>193.36690000000002</v>
      </c>
    </row>
    <row r="65" spans="2:18" ht="13" customHeight="1" x14ac:dyDescent="0.25">
      <c r="B65" s="24" t="s">
        <v>12</v>
      </c>
      <c r="C65" s="16">
        <v>0</v>
      </c>
      <c r="D65" s="16">
        <v>8.6999999999999993</v>
      </c>
      <c r="E65" s="16">
        <v>5.2</v>
      </c>
      <c r="F65" s="16">
        <v>8.9</v>
      </c>
      <c r="G65" s="16">
        <v>15.1</v>
      </c>
      <c r="H65" s="16">
        <v>27.7</v>
      </c>
      <c r="I65" s="16">
        <v>8.9</v>
      </c>
      <c r="J65" s="16">
        <v>26.5</v>
      </c>
      <c r="K65" s="16">
        <v>53.4</v>
      </c>
      <c r="L65" s="16">
        <v>18.600000000000001</v>
      </c>
      <c r="M65" s="16">
        <v>-23.900000000000006</v>
      </c>
      <c r="N65" s="16">
        <v>52.23236</v>
      </c>
      <c r="O65" s="16">
        <v>23.813969999999998</v>
      </c>
      <c r="P65" s="16">
        <v>177.99467999999999</v>
      </c>
      <c r="Q65" s="16">
        <v>209.14973000000001</v>
      </c>
      <c r="R65" s="16">
        <v>138.63983000000002</v>
      </c>
    </row>
    <row r="66" spans="2:18" ht="13" customHeight="1" x14ac:dyDescent="0.25">
      <c r="B66" s="24" t="s">
        <v>9</v>
      </c>
      <c r="C66" s="16">
        <v>0</v>
      </c>
      <c r="D66" s="16">
        <v>2.7</v>
      </c>
      <c r="E66" s="16">
        <v>31.3</v>
      </c>
      <c r="F66" s="16">
        <v>-35.4</v>
      </c>
      <c r="G66" s="16">
        <v>15.9</v>
      </c>
      <c r="H66" s="16">
        <v>22.9</v>
      </c>
      <c r="I66" s="16">
        <v>61.1</v>
      </c>
      <c r="J66" s="16">
        <v>31.3</v>
      </c>
      <c r="K66" s="16">
        <v>62.2</v>
      </c>
      <c r="L66" s="16">
        <v>30.8</v>
      </c>
      <c r="M66" s="16">
        <v>14.3</v>
      </c>
      <c r="N66" s="16">
        <v>33.798620000000007</v>
      </c>
      <c r="O66" s="16">
        <v>34.792760000000001</v>
      </c>
      <c r="P66" s="16">
        <v>25.533850000000001</v>
      </c>
      <c r="Q66" s="16">
        <v>41.29757</v>
      </c>
      <c r="R66" s="16">
        <v>57.837000000000003</v>
      </c>
    </row>
    <row r="67" spans="2:18" ht="13" customHeight="1" thickBot="1" x14ac:dyDescent="0.3">
      <c r="B67" s="25" t="s">
        <v>87</v>
      </c>
      <c r="C67" s="19">
        <v>0</v>
      </c>
      <c r="D67" s="19">
        <v>3.7</v>
      </c>
      <c r="E67" s="19">
        <v>20.100000000000001</v>
      </c>
      <c r="F67" s="19">
        <v>51.7</v>
      </c>
      <c r="G67" s="19">
        <v>45.2</v>
      </c>
      <c r="H67" s="19">
        <v>35.4</v>
      </c>
      <c r="I67" s="19">
        <v>104.2</v>
      </c>
      <c r="J67" s="19">
        <v>63.3</v>
      </c>
      <c r="K67" s="19">
        <v>38.299999999999997</v>
      </c>
      <c r="L67" s="19">
        <v>48.3</v>
      </c>
      <c r="M67" s="19">
        <v>85.7</v>
      </c>
      <c r="N67" s="19">
        <v>39.534859999999995</v>
      </c>
      <c r="O67" s="19">
        <v>26.338909999999998</v>
      </c>
      <c r="P67" s="19">
        <v>14.897180000000001</v>
      </c>
      <c r="Q67" s="19">
        <v>-21.537759999999999</v>
      </c>
      <c r="R67" s="19">
        <v>40.963770000000004</v>
      </c>
    </row>
    <row r="68" spans="2:18" ht="13" customHeight="1" x14ac:dyDescent="0.25">
      <c r="B68" s="29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</row>
    <row r="69" spans="2:18" ht="13" customHeight="1" x14ac:dyDescent="0.25">
      <c r="B69" s="30" t="s">
        <v>45</v>
      </c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</row>
    <row r="70" spans="2:18" ht="13" customHeight="1" x14ac:dyDescent="0.25">
      <c r="B70" s="29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</row>
    <row r="71" spans="2:18" ht="13" customHeight="1" thickBot="1" x14ac:dyDescent="0.3">
      <c r="B71" s="8"/>
    </row>
    <row r="72" spans="2:18" ht="13" customHeight="1" thickBot="1" x14ac:dyDescent="0.3">
      <c r="B72" s="31"/>
      <c r="C72" s="9">
        <v>2007</v>
      </c>
      <c r="D72" s="9">
        <v>2008</v>
      </c>
      <c r="E72" s="9">
        <v>2009</v>
      </c>
      <c r="F72" s="9">
        <v>2010</v>
      </c>
      <c r="G72" s="9">
        <v>2011</v>
      </c>
      <c r="H72" s="9">
        <v>2012</v>
      </c>
      <c r="I72" s="9">
        <v>2013</v>
      </c>
      <c r="J72" s="9">
        <v>2014</v>
      </c>
      <c r="K72" s="9">
        <v>2015</v>
      </c>
      <c r="L72" s="9">
        <v>2016</v>
      </c>
      <c r="M72" s="9">
        <v>2017</v>
      </c>
      <c r="N72" s="9">
        <v>2018</v>
      </c>
      <c r="O72" s="9">
        <v>2019</v>
      </c>
      <c r="P72" s="9">
        <v>2020</v>
      </c>
      <c r="Q72" s="9">
        <v>2021</v>
      </c>
      <c r="R72" s="9">
        <v>2022</v>
      </c>
    </row>
    <row r="73" spans="2:18" ht="13" customHeight="1" thickBot="1" x14ac:dyDescent="0.3">
      <c r="B73" s="26" t="s">
        <v>88</v>
      </c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</row>
    <row r="74" spans="2:18" ht="13" customHeight="1" x14ac:dyDescent="0.25">
      <c r="B74" s="23" t="s">
        <v>12</v>
      </c>
      <c r="C74" s="13">
        <v>22.1</v>
      </c>
      <c r="D74" s="13">
        <v>16.399999999999999</v>
      </c>
      <c r="E74" s="13">
        <v>0.9</v>
      </c>
      <c r="F74" s="13">
        <v>14.1</v>
      </c>
      <c r="G74" s="13">
        <v>15.9</v>
      </c>
      <c r="H74" s="13">
        <v>21.7</v>
      </c>
      <c r="I74" s="13">
        <v>63.3</v>
      </c>
      <c r="J74" s="13">
        <v>152.19999999999999</v>
      </c>
      <c r="K74" s="13">
        <v>232.3</v>
      </c>
      <c r="L74" s="13">
        <v>272.7</v>
      </c>
      <c r="M74" s="13">
        <v>156.30000000000001</v>
      </c>
      <c r="N74" s="13">
        <v>187.8</v>
      </c>
      <c r="O74" s="13">
        <v>89.4</v>
      </c>
      <c r="P74" s="13">
        <v>56</v>
      </c>
      <c r="Q74" s="13">
        <v>132</v>
      </c>
      <c r="R74" s="13">
        <v>237.2</v>
      </c>
    </row>
    <row r="75" spans="2:18" ht="13" customHeight="1" x14ac:dyDescent="0.25">
      <c r="B75" s="24" t="s">
        <v>75</v>
      </c>
      <c r="C75" s="16">
        <v>460.2</v>
      </c>
      <c r="D75" s="16">
        <v>448.8</v>
      </c>
      <c r="E75" s="16">
        <v>91.5</v>
      </c>
      <c r="F75" s="16">
        <v>184.9</v>
      </c>
      <c r="G75" s="16">
        <v>141.4</v>
      </c>
      <c r="H75" s="16">
        <v>173.2</v>
      </c>
      <c r="I75" s="16">
        <v>127.5</v>
      </c>
      <c r="J75" s="16">
        <v>-256.10000000000002</v>
      </c>
      <c r="K75" s="16">
        <v>139.69999999999999</v>
      </c>
      <c r="L75" s="16">
        <v>-3.6</v>
      </c>
      <c r="M75" s="16">
        <v>564.20000000000005</v>
      </c>
      <c r="N75" s="16">
        <v>-15.4</v>
      </c>
      <c r="O75" s="16">
        <v>-42.5</v>
      </c>
      <c r="P75" s="16">
        <v>247.6</v>
      </c>
      <c r="Q75" s="16">
        <v>109.5</v>
      </c>
      <c r="R75" s="16">
        <v>190.5</v>
      </c>
    </row>
    <row r="76" spans="2:18" ht="13" customHeight="1" x14ac:dyDescent="0.25">
      <c r="B76" s="24" t="s">
        <v>5</v>
      </c>
      <c r="C76" s="16">
        <v>0</v>
      </c>
      <c r="D76" s="16">
        <v>0</v>
      </c>
      <c r="E76" s="16">
        <v>-0.1</v>
      </c>
      <c r="F76" s="16">
        <v>0</v>
      </c>
      <c r="G76" s="16">
        <v>19.5</v>
      </c>
      <c r="H76" s="16">
        <v>21.5</v>
      </c>
      <c r="I76" s="16">
        <v>31.4</v>
      </c>
      <c r="J76" s="16">
        <v>128.30000000000001</v>
      </c>
      <c r="K76" s="16">
        <v>97</v>
      </c>
      <c r="L76" s="16">
        <v>98.6</v>
      </c>
      <c r="M76" s="16">
        <v>30.5</v>
      </c>
      <c r="N76" s="16">
        <v>105.8</v>
      </c>
      <c r="O76" s="16">
        <v>104.5</v>
      </c>
      <c r="P76" s="16">
        <v>156.30000000000001</v>
      </c>
      <c r="Q76" s="16">
        <v>169.1</v>
      </c>
      <c r="R76" s="16">
        <v>160.4</v>
      </c>
    </row>
    <row r="77" spans="2:18" ht="13" customHeight="1" x14ac:dyDescent="0.25">
      <c r="B77" s="24" t="s">
        <v>8</v>
      </c>
      <c r="C77" s="16">
        <v>15.4</v>
      </c>
      <c r="D77" s="16">
        <v>44.4</v>
      </c>
      <c r="E77" s="16">
        <v>13.8</v>
      </c>
      <c r="F77" s="16">
        <v>60.7</v>
      </c>
      <c r="G77" s="16">
        <v>43.7</v>
      </c>
      <c r="H77" s="16">
        <v>51.5</v>
      </c>
      <c r="I77" s="16">
        <v>37.1</v>
      </c>
      <c r="J77" s="16">
        <v>87.8</v>
      </c>
      <c r="K77" s="16">
        <v>59.5</v>
      </c>
      <c r="L77" s="16">
        <v>158.1</v>
      </c>
      <c r="M77" s="16">
        <v>55.8</v>
      </c>
      <c r="N77" s="16">
        <v>39.700000000000003</v>
      </c>
      <c r="O77" s="16">
        <v>120.6</v>
      </c>
      <c r="P77" s="16">
        <v>72.400000000000006</v>
      </c>
      <c r="Q77" s="16">
        <v>133.4</v>
      </c>
      <c r="R77" s="16">
        <v>60.1</v>
      </c>
    </row>
    <row r="78" spans="2:18" ht="13" customHeight="1" x14ac:dyDescent="0.25">
      <c r="B78" s="24" t="s">
        <v>65</v>
      </c>
      <c r="C78" s="16">
        <v>0</v>
      </c>
      <c r="D78" s="16">
        <v>2.5</v>
      </c>
      <c r="E78" s="16">
        <v>-0.4</v>
      </c>
      <c r="F78" s="16">
        <v>-0.7</v>
      </c>
      <c r="G78" s="16">
        <v>1.9</v>
      </c>
      <c r="H78" s="16">
        <v>2</v>
      </c>
      <c r="I78" s="16">
        <v>4</v>
      </c>
      <c r="J78" s="16">
        <v>3.8</v>
      </c>
      <c r="K78" s="16">
        <v>1.1000000000000001</v>
      </c>
      <c r="L78" s="16">
        <v>0.3</v>
      </c>
      <c r="M78" s="16">
        <v>1</v>
      </c>
      <c r="N78" s="16">
        <v>9.1999999999999993</v>
      </c>
      <c r="O78" s="16">
        <v>1.8</v>
      </c>
      <c r="P78" s="16">
        <v>-4.3</v>
      </c>
      <c r="Q78" s="16">
        <v>-7.1</v>
      </c>
      <c r="R78" s="16">
        <v>35.5</v>
      </c>
    </row>
    <row r="79" spans="2:18" ht="13" customHeight="1" thickBot="1" x14ac:dyDescent="0.3">
      <c r="B79" s="25" t="s">
        <v>7</v>
      </c>
      <c r="C79" s="19">
        <v>8.5</v>
      </c>
      <c r="D79" s="19">
        <v>2.6</v>
      </c>
      <c r="E79" s="19">
        <v>10.5</v>
      </c>
      <c r="F79" s="19">
        <v>17.399999999999999</v>
      </c>
      <c r="G79" s="19">
        <v>20.9</v>
      </c>
      <c r="H79" s="19">
        <v>24.8</v>
      </c>
      <c r="I79" s="19">
        <v>26.2</v>
      </c>
      <c r="J79" s="19">
        <v>21.9</v>
      </c>
      <c r="K79" s="19">
        <v>15.5</v>
      </c>
      <c r="L79" s="19">
        <v>20.3</v>
      </c>
      <c r="M79" s="19">
        <v>4.5999999999999996</v>
      </c>
      <c r="N79" s="19">
        <v>16.600000000000001</v>
      </c>
      <c r="O79" s="19">
        <v>25.5</v>
      </c>
      <c r="P79" s="19">
        <v>3.2</v>
      </c>
      <c r="Q79" s="19">
        <v>15.7</v>
      </c>
      <c r="R79" s="19">
        <v>22.1</v>
      </c>
    </row>
    <row r="80" spans="2:18" ht="13" customHeight="1" thickBot="1" x14ac:dyDescent="0.3">
      <c r="B80" s="26" t="s">
        <v>10</v>
      </c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</row>
    <row r="81" spans="2:18" ht="13" customHeight="1" x14ac:dyDescent="0.25">
      <c r="B81" s="23" t="s">
        <v>75</v>
      </c>
      <c r="C81" s="13">
        <v>15281.481256848858</v>
      </c>
      <c r="D81" s="13">
        <v>11431.403834818555</v>
      </c>
      <c r="E81" s="13">
        <v>7774.5860869705375</v>
      </c>
      <c r="F81" s="13">
        <v>10827.74528722996</v>
      </c>
      <c r="G81" s="13">
        <v>13555.480706508341</v>
      </c>
      <c r="H81" s="13">
        <v>9765.1014312558091</v>
      </c>
      <c r="I81" s="13">
        <v>16829.703772262263</v>
      </c>
      <c r="J81" s="13">
        <v>10414.724985391345</v>
      </c>
      <c r="K81" s="13">
        <v>18271.157302480475</v>
      </c>
      <c r="L81" s="13">
        <v>11017.459335395823</v>
      </c>
      <c r="M81" s="13">
        <v>15509.610502092006</v>
      </c>
      <c r="N81" s="13">
        <v>11730.989209005238</v>
      </c>
      <c r="O81" s="13">
        <v>12347.120947669073</v>
      </c>
      <c r="P81" s="13">
        <v>11005.185164971645</v>
      </c>
      <c r="Q81" s="13">
        <v>13325.920428203937</v>
      </c>
      <c r="R81" s="13">
        <v>20513.97562158978</v>
      </c>
    </row>
    <row r="82" spans="2:18" ht="13" customHeight="1" x14ac:dyDescent="0.25">
      <c r="B82" s="24" t="s">
        <v>81</v>
      </c>
      <c r="C82" s="16">
        <v>1684.8363454000003</v>
      </c>
      <c r="D82" s="16">
        <v>4545.619610619995</v>
      </c>
      <c r="E82" s="16">
        <v>2154.401682859997</v>
      </c>
      <c r="F82" s="16">
        <v>1969.6113232900036</v>
      </c>
      <c r="G82" s="16">
        <v>1335.1615868162828</v>
      </c>
      <c r="H82" s="16">
        <v>1464.994223259999</v>
      </c>
      <c r="I82" s="16">
        <v>5107.5975798800009</v>
      </c>
      <c r="J82" s="16">
        <v>2982.0469995499998</v>
      </c>
      <c r="K82" s="16">
        <v>1222.9687340899998</v>
      </c>
      <c r="L82" s="16">
        <v>2585.5859544169293</v>
      </c>
      <c r="M82" s="16">
        <v>3929.334711010003</v>
      </c>
      <c r="N82" s="16">
        <v>4805.4769239302923</v>
      </c>
      <c r="O82" s="16">
        <v>3131.0531679295132</v>
      </c>
      <c r="P82" s="16">
        <v>3419.9801541461279</v>
      </c>
      <c r="Q82" s="16">
        <v>3286.842166347044</v>
      </c>
      <c r="R82" s="16">
        <v>3696.0960769750372</v>
      </c>
    </row>
    <row r="83" spans="2:18" ht="13" customHeight="1" x14ac:dyDescent="0.25">
      <c r="B83" s="24" t="s">
        <v>0</v>
      </c>
      <c r="C83" s="16">
        <v>1926.7589704500006</v>
      </c>
      <c r="D83" s="16">
        <v>113.15792100000002</v>
      </c>
      <c r="E83" s="16">
        <v>9.1298018999999986</v>
      </c>
      <c r="F83" s="16">
        <v>-7.2196200400000041</v>
      </c>
      <c r="G83" s="16">
        <v>155.0293465</v>
      </c>
      <c r="H83" s="16">
        <v>436.84130846000005</v>
      </c>
      <c r="I83" s="16">
        <v>81.828944400000324</v>
      </c>
      <c r="J83" s="16">
        <v>356.37160795765584</v>
      </c>
      <c r="K83" s="16">
        <v>511.94348251999998</v>
      </c>
      <c r="L83" s="16">
        <v>293.70108876999996</v>
      </c>
      <c r="M83" s="16">
        <v>350.03640283000004</v>
      </c>
      <c r="N83" s="16">
        <v>1095.2498011900002</v>
      </c>
      <c r="O83" s="16">
        <v>614.66511863262065</v>
      </c>
      <c r="P83" s="16">
        <v>663.54342944479185</v>
      </c>
      <c r="Q83" s="16">
        <v>-464.46525096562851</v>
      </c>
      <c r="R83" s="16">
        <v>2321.2576118214938</v>
      </c>
    </row>
    <row r="84" spans="2:18" ht="13" customHeight="1" x14ac:dyDescent="0.25">
      <c r="B84" s="24" t="s">
        <v>89</v>
      </c>
      <c r="C84" s="16">
        <v>710.40515199999925</v>
      </c>
      <c r="D84" s="16">
        <v>898.77734803999931</v>
      </c>
      <c r="E84" s="16">
        <v>707.63257360000068</v>
      </c>
      <c r="F84" s="16">
        <v>1203.7161743599993</v>
      </c>
      <c r="G84" s="16">
        <v>845.90366961999939</v>
      </c>
      <c r="H84" s="16">
        <v>2018.5399842300026</v>
      </c>
      <c r="I84" s="16">
        <v>1694.0005977600006</v>
      </c>
      <c r="J84" s="16">
        <v>2562.8605084200021</v>
      </c>
      <c r="K84" s="16">
        <v>2167.9550341099985</v>
      </c>
      <c r="L84" s="16">
        <v>2012.092859970101</v>
      </c>
      <c r="M84" s="16">
        <v>2425.1143788699997</v>
      </c>
      <c r="N84" s="16">
        <v>2289.1071311000014</v>
      </c>
      <c r="O84" s="16">
        <v>1531.5370867200008</v>
      </c>
      <c r="P84" s="16">
        <v>1337.9163655499981</v>
      </c>
      <c r="Q84" s="16">
        <v>1367.1304923395767</v>
      </c>
      <c r="R84" s="16">
        <v>2170.9690568181591</v>
      </c>
    </row>
    <row r="85" spans="2:18" ht="13" customHeight="1" x14ac:dyDescent="0.25">
      <c r="B85" s="24" t="s">
        <v>78</v>
      </c>
      <c r="C85" s="16">
        <v>572.35885124999982</v>
      </c>
      <c r="D85" s="16">
        <v>992.50704858000051</v>
      </c>
      <c r="E85" s="16">
        <v>55.800892809999766</v>
      </c>
      <c r="F85" s="16">
        <v>481.30818219999986</v>
      </c>
      <c r="G85" s="16">
        <v>290.63912377999992</v>
      </c>
      <c r="H85" s="16">
        <v>388.09673520000041</v>
      </c>
      <c r="I85" s="16">
        <v>1451.997035920002</v>
      </c>
      <c r="J85" s="16">
        <v>296.30531571999967</v>
      </c>
      <c r="K85" s="16">
        <v>899.92782879999982</v>
      </c>
      <c r="L85" s="16">
        <v>488.60375266000011</v>
      </c>
      <c r="M85" s="16">
        <v>200.18383273999999</v>
      </c>
      <c r="N85" s="16">
        <v>313.74840275336743</v>
      </c>
      <c r="O85" s="16">
        <v>832.29035928000076</v>
      </c>
      <c r="P85" s="16">
        <v>789.75837103357014</v>
      </c>
      <c r="Q85" s="16">
        <v>1241.5712542313877</v>
      </c>
      <c r="R85" s="16">
        <v>1701.9755317663637</v>
      </c>
    </row>
    <row r="86" spans="2:18" ht="13" customHeight="1" x14ac:dyDescent="0.25">
      <c r="B86" s="24" t="s">
        <v>65</v>
      </c>
      <c r="C86" s="16">
        <v>4426.7638498099977</v>
      </c>
      <c r="D86" s="16">
        <v>5063.4916477200095</v>
      </c>
      <c r="E86" s="16">
        <v>2464.1968889299997</v>
      </c>
      <c r="F86" s="16">
        <v>3826.0281320634044</v>
      </c>
      <c r="G86" s="16">
        <v>2585.6079650736897</v>
      </c>
      <c r="H86" s="16">
        <v>-1554.7786373300023</v>
      </c>
      <c r="I86" s="16">
        <v>-151.31444791224999</v>
      </c>
      <c r="J86" s="16">
        <v>3711.9740986587176</v>
      </c>
      <c r="K86" s="16">
        <v>3672.1884542331723</v>
      </c>
      <c r="L86" s="16">
        <v>3407.0918265799987</v>
      </c>
      <c r="M86" s="16">
        <v>2368.6262447544027</v>
      </c>
      <c r="N86" s="16">
        <v>4100.1591990572224</v>
      </c>
      <c r="O86" s="16">
        <v>4307.7402737764778</v>
      </c>
      <c r="P86" s="16">
        <v>4016.3306996710621</v>
      </c>
      <c r="Q86" s="16">
        <v>4394.5406680885781</v>
      </c>
      <c r="R86" s="16">
        <v>1590.0266133853388</v>
      </c>
    </row>
    <row r="87" spans="2:18" ht="13" customHeight="1" thickBot="1" x14ac:dyDescent="0.3">
      <c r="B87" s="25" t="s">
        <v>87</v>
      </c>
      <c r="C87" s="19">
        <v>278.57109599999978</v>
      </c>
      <c r="D87" s="19">
        <v>731.18946546999985</v>
      </c>
      <c r="E87" s="19">
        <v>161.87563855999991</v>
      </c>
      <c r="F87" s="19">
        <v>362.18398328999973</v>
      </c>
      <c r="G87" s="19">
        <v>497.2741039900003</v>
      </c>
      <c r="H87" s="19">
        <v>468.10193313999974</v>
      </c>
      <c r="I87" s="19">
        <v>472.70125856000021</v>
      </c>
      <c r="J87" s="19">
        <v>611.80057560000034</v>
      </c>
      <c r="K87" s="19">
        <v>1013.1697635800001</v>
      </c>
      <c r="L87" s="19">
        <v>1126.2801294799983</v>
      </c>
      <c r="M87" s="19">
        <v>258.75609606999984</v>
      </c>
      <c r="N87" s="19">
        <v>705.22554138999908</v>
      </c>
      <c r="O87" s="19">
        <v>174.95010630000007</v>
      </c>
      <c r="P87" s="19">
        <v>608.78547399999991</v>
      </c>
      <c r="Q87" s="19">
        <v>718.42663488999938</v>
      </c>
      <c r="R87" s="19">
        <v>649.55447583408443</v>
      </c>
    </row>
    <row r="88" spans="2:18" ht="13" customHeight="1" thickBot="1" x14ac:dyDescent="0.3">
      <c r="B88" s="26" t="s">
        <v>11</v>
      </c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</row>
    <row r="89" spans="2:18" ht="13" customHeight="1" x14ac:dyDescent="0.25">
      <c r="B89" s="24" t="s">
        <v>75</v>
      </c>
      <c r="C89" s="16">
        <v>83.7</v>
      </c>
      <c r="D89" s="16">
        <v>126.4</v>
      </c>
      <c r="E89" s="16">
        <v>87.8</v>
      </c>
      <c r="F89" s="16">
        <v>87.699999999999989</v>
      </c>
      <c r="G89" s="16">
        <v>158.80558885399989</v>
      </c>
      <c r="H89" s="16">
        <v>121.07452741532526</v>
      </c>
      <c r="I89" s="16">
        <v>243.83011716356643</v>
      </c>
      <c r="J89" s="16" t="s">
        <v>53</v>
      </c>
      <c r="K89" s="16" t="s">
        <v>53</v>
      </c>
      <c r="L89" s="16" t="s">
        <v>53</v>
      </c>
      <c r="M89" s="16" t="s">
        <v>53</v>
      </c>
      <c r="N89" s="16" t="s">
        <v>53</v>
      </c>
      <c r="O89" s="16" t="s">
        <v>53</v>
      </c>
      <c r="P89" s="16" t="s">
        <v>53</v>
      </c>
      <c r="Q89" s="16" t="s">
        <v>53</v>
      </c>
      <c r="R89" s="16" t="s">
        <v>53</v>
      </c>
    </row>
    <row r="90" spans="2:18" ht="13" customHeight="1" x14ac:dyDescent="0.25">
      <c r="B90" s="24" t="s">
        <v>10</v>
      </c>
      <c r="C90" s="16">
        <v>128.4</v>
      </c>
      <c r="D90" s="16">
        <v>164.39999999999998</v>
      </c>
      <c r="E90" s="16">
        <v>48.2</v>
      </c>
      <c r="F90" s="16">
        <v>89.899999999999991</v>
      </c>
      <c r="G90" s="16">
        <v>115.15452113999999</v>
      </c>
      <c r="H90" s="16">
        <v>148.66675194978851</v>
      </c>
      <c r="I90" s="16">
        <v>125.27105463728206</v>
      </c>
      <c r="J90" s="17" t="s">
        <v>53</v>
      </c>
      <c r="K90" s="17" t="s">
        <v>53</v>
      </c>
      <c r="L90" s="17" t="s">
        <v>53</v>
      </c>
      <c r="M90" s="17" t="s">
        <v>53</v>
      </c>
      <c r="N90" s="17" t="s">
        <v>53</v>
      </c>
      <c r="O90" s="17" t="s">
        <v>53</v>
      </c>
      <c r="P90" s="17" t="s">
        <v>53</v>
      </c>
      <c r="Q90" s="17" t="s">
        <v>53</v>
      </c>
      <c r="R90" s="17" t="s">
        <v>53</v>
      </c>
    </row>
    <row r="91" spans="2:18" ht="13" customHeight="1" x14ac:dyDescent="0.25">
      <c r="B91" s="24" t="s">
        <v>18</v>
      </c>
      <c r="C91" s="16">
        <v>46.5</v>
      </c>
      <c r="D91" s="16">
        <v>132.29999999999998</v>
      </c>
      <c r="E91" s="16">
        <v>147.30000000000001</v>
      </c>
      <c r="F91" s="16">
        <v>29.1</v>
      </c>
      <c r="G91" s="16">
        <v>45.008319999999998</v>
      </c>
      <c r="H91" s="16">
        <v>209.97983886216164</v>
      </c>
      <c r="I91" s="16">
        <v>108.384152702393</v>
      </c>
      <c r="J91" s="17" t="s">
        <v>53</v>
      </c>
      <c r="K91" s="17" t="s">
        <v>53</v>
      </c>
      <c r="L91" s="17" t="s">
        <v>53</v>
      </c>
      <c r="M91" s="17" t="s">
        <v>53</v>
      </c>
      <c r="N91" s="17" t="s">
        <v>53</v>
      </c>
      <c r="O91" s="17" t="s">
        <v>53</v>
      </c>
      <c r="P91" s="17" t="s">
        <v>53</v>
      </c>
      <c r="Q91" s="17" t="s">
        <v>53</v>
      </c>
      <c r="R91" s="17" t="s">
        <v>53</v>
      </c>
    </row>
    <row r="92" spans="2:18" ht="13" customHeight="1" x14ac:dyDescent="0.25">
      <c r="B92" s="24" t="s">
        <v>12</v>
      </c>
      <c r="C92" s="16">
        <v>5</v>
      </c>
      <c r="D92" s="16">
        <v>4.3</v>
      </c>
      <c r="E92" s="16">
        <v>1.4000000000000001</v>
      </c>
      <c r="F92" s="16">
        <v>0.7</v>
      </c>
      <c r="G92" s="16">
        <v>33.586562503874276</v>
      </c>
      <c r="H92" s="16">
        <v>78.201570531118918</v>
      </c>
      <c r="I92" s="16">
        <v>77.36054296073236</v>
      </c>
      <c r="J92" s="17" t="s">
        <v>53</v>
      </c>
      <c r="K92" s="17" t="s">
        <v>53</v>
      </c>
      <c r="L92" s="17" t="s">
        <v>53</v>
      </c>
      <c r="M92" s="17" t="s">
        <v>53</v>
      </c>
      <c r="N92" s="17" t="s">
        <v>53</v>
      </c>
      <c r="O92" s="17" t="s">
        <v>53</v>
      </c>
      <c r="P92" s="17" t="s">
        <v>53</v>
      </c>
      <c r="Q92" s="17" t="s">
        <v>53</v>
      </c>
      <c r="R92" s="17" t="s">
        <v>53</v>
      </c>
    </row>
    <row r="93" spans="2:18" ht="13" customHeight="1" thickBot="1" x14ac:dyDescent="0.3">
      <c r="B93" s="25" t="s">
        <v>65</v>
      </c>
      <c r="C93" s="19">
        <v>44.6</v>
      </c>
      <c r="D93" s="19">
        <v>59</v>
      </c>
      <c r="E93" s="19">
        <v>25.099999999999998</v>
      </c>
      <c r="F93" s="19">
        <v>33.299999999999997</v>
      </c>
      <c r="G93" s="19">
        <v>115.59337819999999</v>
      </c>
      <c r="H93" s="19">
        <v>-19.404603614583422</v>
      </c>
      <c r="I93" s="19">
        <v>74.428454807551219</v>
      </c>
      <c r="J93" s="11" t="s">
        <v>53</v>
      </c>
      <c r="K93" s="11" t="s">
        <v>53</v>
      </c>
      <c r="L93" s="11" t="s">
        <v>53</v>
      </c>
      <c r="M93" s="11" t="s">
        <v>53</v>
      </c>
      <c r="N93" s="11" t="s">
        <v>53</v>
      </c>
      <c r="O93" s="11" t="s">
        <v>53</v>
      </c>
      <c r="P93" s="11" t="s">
        <v>53</v>
      </c>
      <c r="Q93" s="11" t="s">
        <v>53</v>
      </c>
      <c r="R93" s="11" t="s">
        <v>53</v>
      </c>
    </row>
    <row r="94" spans="2:18" ht="13" customHeight="1" thickBot="1" x14ac:dyDescent="0.3">
      <c r="B94" s="26" t="s">
        <v>12</v>
      </c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</row>
    <row r="95" spans="2:18" ht="13" customHeight="1" x14ac:dyDescent="0.25">
      <c r="B95" s="23" t="s">
        <v>5</v>
      </c>
      <c r="C95" s="13">
        <v>133.58699999999999</v>
      </c>
      <c r="D95" s="13">
        <v>60.439</v>
      </c>
      <c r="E95" s="13">
        <v>135.34</v>
      </c>
      <c r="F95" s="13">
        <v>82.274000000000001</v>
      </c>
      <c r="G95" s="13">
        <v>486.00099999999998</v>
      </c>
      <c r="H95" s="13">
        <v>9.4179999999999993</v>
      </c>
      <c r="I95" s="13">
        <v>28.547000000000001</v>
      </c>
      <c r="J95" s="13">
        <v>1162.045765773566</v>
      </c>
      <c r="K95" s="13">
        <v>659.44977614628635</v>
      </c>
      <c r="L95" s="13">
        <v>912.74099999999999</v>
      </c>
      <c r="M95" s="13">
        <v>445.91300000000001</v>
      </c>
      <c r="N95" s="13">
        <v>855.69327481203436</v>
      </c>
      <c r="O95" s="13">
        <v>780.08376311110408</v>
      </c>
      <c r="P95" s="13">
        <v>357.03914013161182</v>
      </c>
      <c r="Q95" s="13">
        <v>596.37394602461541</v>
      </c>
      <c r="R95" s="13" t="s">
        <v>53</v>
      </c>
    </row>
    <row r="96" spans="2:18" ht="13" customHeight="1" x14ac:dyDescent="0.25">
      <c r="B96" s="24" t="s">
        <v>84</v>
      </c>
      <c r="C96" s="16">
        <v>145.81200000000001</v>
      </c>
      <c r="D96" s="16">
        <v>121.533</v>
      </c>
      <c r="E96" s="16">
        <v>300.64499999999998</v>
      </c>
      <c r="F96" s="16">
        <v>444.21499999999997</v>
      </c>
      <c r="G96" s="16">
        <v>215.93700000000001</v>
      </c>
      <c r="H96" s="16">
        <v>152.07300000000001</v>
      </c>
      <c r="I96" s="16">
        <v>231.846</v>
      </c>
      <c r="J96" s="16">
        <v>243.82327128337016</v>
      </c>
      <c r="K96" s="16">
        <v>161.14849086948692</v>
      </c>
      <c r="L96" s="16">
        <v>232.39</v>
      </c>
      <c r="M96" s="16">
        <v>547.29100000000005</v>
      </c>
      <c r="N96" s="16">
        <v>-41.361155604633169</v>
      </c>
      <c r="O96" s="16">
        <v>-12.626780857178133</v>
      </c>
      <c r="P96" s="16">
        <v>-165.88560636865972</v>
      </c>
      <c r="Q96" s="16">
        <v>353.13995188919569</v>
      </c>
      <c r="R96" s="16" t="s">
        <v>53</v>
      </c>
    </row>
    <row r="97" spans="2:18" ht="13" customHeight="1" x14ac:dyDescent="0.25">
      <c r="B97" s="24" t="s">
        <v>72</v>
      </c>
      <c r="C97" s="16">
        <v>21.952000000000002</v>
      </c>
      <c r="D97" s="16">
        <v>420.03699999999998</v>
      </c>
      <c r="E97" s="16">
        <v>-8.1000000000000003E-2</v>
      </c>
      <c r="F97" s="16">
        <v>126.03400000000001</v>
      </c>
      <c r="G97" s="16">
        <v>-113.577</v>
      </c>
      <c r="H97" s="16">
        <v>244.25800000000001</v>
      </c>
      <c r="I97" s="16">
        <v>-1.74</v>
      </c>
      <c r="J97" s="16">
        <v>108.6188104903411</v>
      </c>
      <c r="K97" s="16">
        <v>398.34312430533521</v>
      </c>
      <c r="L97" s="16">
        <v>-151.696</v>
      </c>
      <c r="M97" s="16">
        <v>-25.526</v>
      </c>
      <c r="N97" s="16">
        <v>266.05818567298087</v>
      </c>
      <c r="O97" s="16">
        <v>180.54582643437826</v>
      </c>
      <c r="P97" s="16">
        <v>107.83193043496975</v>
      </c>
      <c r="Q97" s="16">
        <v>247.17806003643244</v>
      </c>
      <c r="R97" s="16" t="s">
        <v>53</v>
      </c>
    </row>
    <row r="98" spans="2:18" ht="13" customHeight="1" x14ac:dyDescent="0.25">
      <c r="B98" s="24" t="s">
        <v>68</v>
      </c>
      <c r="C98" s="16">
        <v>8.1039999999999992</v>
      </c>
      <c r="D98" s="16">
        <v>1.6950000000000001</v>
      </c>
      <c r="E98" s="16">
        <v>13.298999999999999</v>
      </c>
      <c r="F98" s="16">
        <v>15.275</v>
      </c>
      <c r="G98" s="16">
        <v>105.824</v>
      </c>
      <c r="H98" s="16">
        <v>112.804</v>
      </c>
      <c r="I98" s="16">
        <v>92.472999999999999</v>
      </c>
      <c r="J98" s="16">
        <v>45.378462126794247</v>
      </c>
      <c r="K98" s="16">
        <v>14.44316313858765</v>
      </c>
      <c r="L98" s="16">
        <v>-4.5869999999999997</v>
      </c>
      <c r="M98" s="16">
        <v>43.314999999999998</v>
      </c>
      <c r="N98" s="16">
        <v>-6.9868643933349848</v>
      </c>
      <c r="O98" s="16">
        <v>95.928594564255903</v>
      </c>
      <c r="P98" s="16">
        <v>-87.852729217614865</v>
      </c>
      <c r="Q98" s="16">
        <v>129.96974800627794</v>
      </c>
      <c r="R98" s="16" t="s">
        <v>53</v>
      </c>
    </row>
    <row r="99" spans="2:18" ht="13" customHeight="1" x14ac:dyDescent="0.25">
      <c r="B99" s="24" t="s">
        <v>10</v>
      </c>
      <c r="C99" s="16">
        <v>59.71</v>
      </c>
      <c r="D99" s="16">
        <v>69.019000000000005</v>
      </c>
      <c r="E99" s="16">
        <v>153.58000000000001</v>
      </c>
      <c r="F99" s="16">
        <v>-9.2129999999999992</v>
      </c>
      <c r="G99" s="16">
        <v>171.291</v>
      </c>
      <c r="H99" s="16">
        <v>-50.7</v>
      </c>
      <c r="I99" s="16">
        <v>366.89600000000002</v>
      </c>
      <c r="J99" s="16">
        <v>20.170955137669431</v>
      </c>
      <c r="K99" s="16">
        <v>94.574689939393068</v>
      </c>
      <c r="L99" s="16">
        <v>-10.227</v>
      </c>
      <c r="M99" s="16">
        <v>224.16399999999999</v>
      </c>
      <c r="N99" s="16">
        <v>2.0115752158743474</v>
      </c>
      <c r="O99" s="16">
        <v>-36.745803569728871</v>
      </c>
      <c r="P99" s="16">
        <v>-177.12092806675446</v>
      </c>
      <c r="Q99" s="16">
        <v>117.5349125309789</v>
      </c>
      <c r="R99" s="16" t="s">
        <v>53</v>
      </c>
    </row>
    <row r="100" spans="2:18" ht="13" customHeight="1" x14ac:dyDescent="0.25">
      <c r="B100" s="24" t="s">
        <v>3</v>
      </c>
      <c r="C100" s="16">
        <v>4.6589999999999998</v>
      </c>
      <c r="D100" s="16">
        <v>59.014000000000003</v>
      </c>
      <c r="E100" s="16">
        <v>32.875</v>
      </c>
      <c r="F100" s="16">
        <v>-1.9730000000000001</v>
      </c>
      <c r="G100" s="16">
        <v>19.992999999999999</v>
      </c>
      <c r="H100" s="16">
        <v>0.03</v>
      </c>
      <c r="I100" s="16">
        <v>7.5799999999999992E-2</v>
      </c>
      <c r="J100" s="16">
        <v>37.361516498266113</v>
      </c>
      <c r="K100" s="16">
        <v>153.68780546114695</v>
      </c>
      <c r="L100" s="16">
        <v>63.744</v>
      </c>
      <c r="M100" s="16">
        <v>-50.231000000000002</v>
      </c>
      <c r="N100" s="16">
        <v>-170.36698502491529</v>
      </c>
      <c r="O100" s="16">
        <v>76.608328345352234</v>
      </c>
      <c r="P100" s="16">
        <v>-266.92118900448651</v>
      </c>
      <c r="Q100" s="16">
        <v>104.00733688549796</v>
      </c>
      <c r="R100" s="16" t="s">
        <v>53</v>
      </c>
    </row>
    <row r="101" spans="2:18" ht="13" customHeight="1" thickBot="1" x14ac:dyDescent="0.3">
      <c r="B101" s="25" t="s">
        <v>85</v>
      </c>
      <c r="C101" s="19">
        <v>0.91100000000000003</v>
      </c>
      <c r="D101" s="19">
        <v>6.1989999999999998</v>
      </c>
      <c r="E101" s="19">
        <v>2.5249999999999999</v>
      </c>
      <c r="F101" s="19">
        <v>-2.835</v>
      </c>
      <c r="G101" s="19">
        <v>0.54800000000000004</v>
      </c>
      <c r="H101" s="19">
        <v>2.15</v>
      </c>
      <c r="I101" s="19">
        <v>1.5980999999999999</v>
      </c>
      <c r="J101" s="19">
        <v>40.624716476142687</v>
      </c>
      <c r="K101" s="19">
        <v>33.411045944160719</v>
      </c>
      <c r="L101" s="19">
        <v>124.836</v>
      </c>
      <c r="M101" s="19">
        <v>51.561999999999998</v>
      </c>
      <c r="N101" s="19">
        <v>30.855938953845335</v>
      </c>
      <c r="O101" s="19">
        <v>42.123248106684052</v>
      </c>
      <c r="P101" s="19">
        <v>-64.969164466260779</v>
      </c>
      <c r="Q101" s="19">
        <v>96.787496126168961</v>
      </c>
      <c r="R101" s="19" t="s">
        <v>53</v>
      </c>
    </row>
    <row r="102" spans="2:18" ht="13" customHeight="1" thickBot="1" x14ac:dyDescent="0.3">
      <c r="B102" s="26" t="s">
        <v>13</v>
      </c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</row>
    <row r="103" spans="2:18" ht="13" customHeight="1" x14ac:dyDescent="0.25">
      <c r="B103" s="23" t="s">
        <v>78</v>
      </c>
      <c r="C103" s="13">
        <v>-6.0879883553671101</v>
      </c>
      <c r="D103" s="13">
        <v>11.7211457810551</v>
      </c>
      <c r="E103" s="13">
        <v>21.526649729699898</v>
      </c>
      <c r="F103" s="13">
        <v>6.2854116433751708</v>
      </c>
      <c r="G103" s="13">
        <v>-4.1011743201660602</v>
      </c>
      <c r="H103" s="13">
        <v>32.191779427727703</v>
      </c>
      <c r="I103" s="13">
        <v>28.420327616658</v>
      </c>
      <c r="J103" s="13">
        <v>53.098032776958803</v>
      </c>
      <c r="K103" s="13">
        <v>57.392080675318802</v>
      </c>
      <c r="L103" s="13">
        <v>96.841002844243789</v>
      </c>
      <c r="M103" s="13">
        <v>-6.1073470126025695</v>
      </c>
      <c r="N103" s="13">
        <v>-10.464894569664899</v>
      </c>
      <c r="O103" s="13">
        <v>-222.06059276741601</v>
      </c>
      <c r="P103" s="13">
        <v>-4.9503514144182503</v>
      </c>
      <c r="Q103" s="13">
        <v>145.57056577715502</v>
      </c>
      <c r="R103" s="13" t="s">
        <v>53</v>
      </c>
    </row>
    <row r="104" spans="2:18" ht="13" customHeight="1" x14ac:dyDescent="0.25">
      <c r="B104" s="24" t="s">
        <v>3</v>
      </c>
      <c r="C104" s="16">
        <v>28.404796805686502</v>
      </c>
      <c r="D104" s="16">
        <v>38.271824611168498</v>
      </c>
      <c r="E104" s="16">
        <v>13.796224061075799</v>
      </c>
      <c r="F104" s="16">
        <v>82.974876548426295</v>
      </c>
      <c r="G104" s="16">
        <v>58.881515179638399</v>
      </c>
      <c r="H104" s="16">
        <v>163.44713410137001</v>
      </c>
      <c r="I104" s="16">
        <v>146.113641064662</v>
      </c>
      <c r="J104" s="16">
        <v>151.167489491194</v>
      </c>
      <c r="K104" s="16">
        <v>94.612693381773298</v>
      </c>
      <c r="L104" s="16">
        <v>-13.5108558224911</v>
      </c>
      <c r="M104" s="16">
        <v>90.956051085395302</v>
      </c>
      <c r="N104" s="16">
        <v>53.2982217638992</v>
      </c>
      <c r="O104" s="16">
        <v>92.91676549511071</v>
      </c>
      <c r="P104" s="16">
        <v>72.9865866458981</v>
      </c>
      <c r="Q104" s="16">
        <v>138.60474330788202</v>
      </c>
      <c r="R104" s="16" t="s">
        <v>53</v>
      </c>
    </row>
    <row r="105" spans="2:18" ht="13" customHeight="1" x14ac:dyDescent="0.25">
      <c r="B105" s="24" t="s">
        <v>5</v>
      </c>
      <c r="C105" s="16">
        <v>5.3277645011577696E-2</v>
      </c>
      <c r="D105" s="16">
        <v>0.92645445827214201</v>
      </c>
      <c r="E105" s="16">
        <v>1.0969810193563199</v>
      </c>
      <c r="F105" s="16">
        <v>2.4712575507335601E-2</v>
      </c>
      <c r="G105" s="16">
        <v>-0.57091589655312103</v>
      </c>
      <c r="H105" s="16">
        <v>0.29784151961168503</v>
      </c>
      <c r="I105" s="16">
        <v>1.4834941521934799</v>
      </c>
      <c r="J105" s="16">
        <v>18.101866268956798</v>
      </c>
      <c r="K105" s="16">
        <v>22.390299075239199</v>
      </c>
      <c r="L105" s="16">
        <v>19.176966853283599</v>
      </c>
      <c r="M105" s="16">
        <v>20.580653070155098</v>
      </c>
      <c r="N105" s="16">
        <v>22.138499702751403</v>
      </c>
      <c r="O105" s="16">
        <v>24.854150929569901</v>
      </c>
      <c r="P105" s="16">
        <v>15.5153741023781</v>
      </c>
      <c r="Q105" s="16">
        <v>86.558454090014806</v>
      </c>
      <c r="R105" s="16" t="s">
        <v>53</v>
      </c>
    </row>
    <row r="106" spans="2:18" ht="13" customHeight="1" x14ac:dyDescent="0.25">
      <c r="B106" s="24" t="s">
        <v>4</v>
      </c>
      <c r="C106" s="16">
        <v>11.270117805483499</v>
      </c>
      <c r="D106" s="16">
        <v>17.9736617902227</v>
      </c>
      <c r="E106" s="16">
        <v>12.2837577926898</v>
      </c>
      <c r="F106" s="16">
        <v>30.3603958891795</v>
      </c>
      <c r="G106" s="16">
        <v>32.736247816883704</v>
      </c>
      <c r="H106" s="16">
        <v>-17.950654541004798</v>
      </c>
      <c r="I106" s="16">
        <v>37.963090857570698</v>
      </c>
      <c r="J106" s="16">
        <v>32.757142731038805</v>
      </c>
      <c r="K106" s="16">
        <v>-8.5567245909826486</v>
      </c>
      <c r="L106" s="16">
        <v>11.9926151074143</v>
      </c>
      <c r="M106" s="16">
        <v>-0.37119779682515802</v>
      </c>
      <c r="N106" s="16">
        <v>9.0947640015103293</v>
      </c>
      <c r="O106" s="16">
        <v>57.602562428542896</v>
      </c>
      <c r="P106" s="16">
        <v>17.9194119272485</v>
      </c>
      <c r="Q106" s="16">
        <v>44.0017817702673</v>
      </c>
      <c r="R106" s="16" t="s">
        <v>53</v>
      </c>
    </row>
    <row r="107" spans="2:18" ht="13" customHeight="1" thickBot="1" x14ac:dyDescent="0.3">
      <c r="B107" s="25" t="s">
        <v>10</v>
      </c>
      <c r="C107" s="19">
        <v>-18.862103623978701</v>
      </c>
      <c r="D107" s="19">
        <v>-70.90059856968071</v>
      </c>
      <c r="E107" s="19">
        <v>-0.227250659679129</v>
      </c>
      <c r="F107" s="19">
        <v>-7.8984534583927202</v>
      </c>
      <c r="G107" s="19">
        <v>-0.241903902418247</v>
      </c>
      <c r="H107" s="19">
        <v>91.651596749049602</v>
      </c>
      <c r="I107" s="19">
        <v>-10.427504280016299</v>
      </c>
      <c r="J107" s="19">
        <v>38.649189119039001</v>
      </c>
      <c r="K107" s="19">
        <v>-3.6939110361706402</v>
      </c>
      <c r="L107" s="19">
        <v>27.820319001718001</v>
      </c>
      <c r="M107" s="19">
        <v>19.162335689933901</v>
      </c>
      <c r="N107" s="19">
        <v>7.8519210596801798</v>
      </c>
      <c r="O107" s="19">
        <v>9.6074491210518911</v>
      </c>
      <c r="P107" s="19">
        <v>-6.4173222339980102E-2</v>
      </c>
      <c r="Q107" s="19">
        <v>29.243976449935602</v>
      </c>
      <c r="R107" s="19" t="s">
        <v>53</v>
      </c>
    </row>
    <row r="108" spans="2:18" ht="13" customHeight="1" thickBot="1" x14ac:dyDescent="0.3">
      <c r="B108" s="26" t="s">
        <v>14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</row>
    <row r="109" spans="2:18" ht="13" customHeight="1" x14ac:dyDescent="0.25">
      <c r="B109" s="23" t="s">
        <v>75</v>
      </c>
      <c r="C109" s="13">
        <v>535.5</v>
      </c>
      <c r="D109" s="13">
        <v>359.9</v>
      </c>
      <c r="E109" s="13">
        <v>455.3</v>
      </c>
      <c r="F109" s="13">
        <v>1054.5</v>
      </c>
      <c r="G109" s="13">
        <v>498.9</v>
      </c>
      <c r="H109" s="13">
        <v>251.60000000000005</v>
      </c>
      <c r="I109" s="13">
        <v>373.5</v>
      </c>
      <c r="J109" s="13">
        <v>321</v>
      </c>
      <c r="K109" s="13">
        <v>405.09999999999997</v>
      </c>
      <c r="L109" s="13">
        <v>355.8</v>
      </c>
      <c r="M109" s="13">
        <v>732.09999999999968</v>
      </c>
      <c r="N109" s="13">
        <v>708.8</v>
      </c>
      <c r="O109" s="13">
        <v>937.2</v>
      </c>
      <c r="P109" s="13">
        <v>730.2</v>
      </c>
      <c r="Q109" s="13">
        <v>1410</v>
      </c>
      <c r="R109" s="13">
        <v>1520.9</v>
      </c>
    </row>
    <row r="110" spans="2:18" ht="13" customHeight="1" x14ac:dyDescent="0.25">
      <c r="B110" s="24" t="s">
        <v>10</v>
      </c>
      <c r="C110" s="16">
        <v>-123.8</v>
      </c>
      <c r="D110" s="16">
        <v>1055.2</v>
      </c>
      <c r="E110" s="16">
        <v>273.2</v>
      </c>
      <c r="F110" s="16">
        <v>432.7</v>
      </c>
      <c r="G110" s="16">
        <v>73.299999999999983</v>
      </c>
      <c r="H110" s="16">
        <v>-31.500000000000011</v>
      </c>
      <c r="I110" s="16">
        <v>5.9</v>
      </c>
      <c r="J110" s="16">
        <v>244</v>
      </c>
      <c r="K110" s="16">
        <v>-18.8</v>
      </c>
      <c r="L110" s="16">
        <v>118.3</v>
      </c>
      <c r="M110" s="16">
        <v>-45.399999999999991</v>
      </c>
      <c r="N110" s="16">
        <v>-80.400000000000048</v>
      </c>
      <c r="O110" s="16">
        <v>608.80000000000007</v>
      </c>
      <c r="P110" s="16">
        <v>337.09999999999997</v>
      </c>
      <c r="Q110" s="16">
        <v>392.40000000000003</v>
      </c>
      <c r="R110" s="16">
        <v>394.40000000000003</v>
      </c>
    </row>
    <row r="111" spans="2:18" ht="13" customHeight="1" x14ac:dyDescent="0.25">
      <c r="B111" s="24" t="s">
        <v>81</v>
      </c>
      <c r="C111" s="16">
        <v>113.2</v>
      </c>
      <c r="D111" s="16">
        <v>383.3</v>
      </c>
      <c r="E111" s="16">
        <v>773.3</v>
      </c>
      <c r="F111" s="16">
        <v>695.9</v>
      </c>
      <c r="G111" s="16">
        <v>1125.5000000000002</v>
      </c>
      <c r="H111" s="16">
        <v>851.19999999999993</v>
      </c>
      <c r="I111" s="16">
        <v>143.19999999999999</v>
      </c>
      <c r="J111" s="16">
        <v>157.5</v>
      </c>
      <c r="K111" s="16">
        <v>90.899999999999991</v>
      </c>
      <c r="L111" s="16">
        <v>479.5</v>
      </c>
      <c r="M111" s="16">
        <v>473.4</v>
      </c>
      <c r="N111" s="16">
        <v>329.3</v>
      </c>
      <c r="O111" s="16">
        <v>258.89999999999998</v>
      </c>
      <c r="P111" s="16">
        <v>80.3</v>
      </c>
      <c r="Q111" s="16">
        <v>379.9</v>
      </c>
      <c r="R111" s="16">
        <v>366.2</v>
      </c>
    </row>
    <row r="112" spans="2:18" ht="13" customHeight="1" x14ac:dyDescent="0.25">
      <c r="B112" s="24" t="s">
        <v>65</v>
      </c>
      <c r="C112" s="16">
        <v>604.6</v>
      </c>
      <c r="D112" s="16">
        <v>180.9</v>
      </c>
      <c r="E112" s="16">
        <v>150.80000000000001</v>
      </c>
      <c r="F112" s="16">
        <v>202.7</v>
      </c>
      <c r="G112" s="16">
        <v>136.6</v>
      </c>
      <c r="H112" s="16">
        <v>128.20000000000002</v>
      </c>
      <c r="I112" s="16">
        <v>32.799999999999997</v>
      </c>
      <c r="J112" s="16">
        <v>6.6</v>
      </c>
      <c r="K112" s="16">
        <v>31.999999999999996</v>
      </c>
      <c r="L112" s="16">
        <v>281.39999999999998</v>
      </c>
      <c r="M112" s="16">
        <v>205.9</v>
      </c>
      <c r="N112" s="16">
        <v>287.79999999999995</v>
      </c>
      <c r="O112" s="16">
        <v>354.50000000000006</v>
      </c>
      <c r="P112" s="16">
        <v>194.20000000000002</v>
      </c>
      <c r="Q112" s="16">
        <v>212.9</v>
      </c>
      <c r="R112" s="16">
        <v>346.5</v>
      </c>
    </row>
    <row r="113" spans="2:18" ht="13" customHeight="1" thickBot="1" x14ac:dyDescent="0.3">
      <c r="B113" s="25" t="s">
        <v>18</v>
      </c>
      <c r="C113" s="19">
        <v>52.5</v>
      </c>
      <c r="D113" s="19">
        <v>10.9</v>
      </c>
      <c r="E113" s="19">
        <v>31.1</v>
      </c>
      <c r="F113" s="19">
        <v>208.39999999999995</v>
      </c>
      <c r="G113" s="19">
        <v>70.3</v>
      </c>
      <c r="H113" s="19">
        <v>55.000000000000007</v>
      </c>
      <c r="I113" s="19">
        <v>47.1</v>
      </c>
      <c r="J113" s="19">
        <v>44.1</v>
      </c>
      <c r="K113" s="19">
        <v>30.699999999999996</v>
      </c>
      <c r="L113" s="19">
        <v>15.900000000000006</v>
      </c>
      <c r="M113" s="19">
        <v>7.6999999999999922</v>
      </c>
      <c r="N113" s="19">
        <v>29.1</v>
      </c>
      <c r="O113" s="19">
        <v>12.000000000000002</v>
      </c>
      <c r="P113" s="19">
        <v>11.000000000000007</v>
      </c>
      <c r="Q113" s="19">
        <v>30.199999999999982</v>
      </c>
      <c r="R113" s="19">
        <v>140.60000000000002</v>
      </c>
    </row>
    <row r="114" spans="2:18" ht="13" customHeight="1" thickBot="1" x14ac:dyDescent="0.3">
      <c r="B114" s="26" t="s">
        <v>16</v>
      </c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</row>
    <row r="115" spans="2:18" ht="13" customHeight="1" x14ac:dyDescent="0.25">
      <c r="B115" s="23" t="s">
        <v>75</v>
      </c>
      <c r="C115" s="13">
        <v>574.4</v>
      </c>
      <c r="D115" s="13">
        <v>403.4</v>
      </c>
      <c r="E115" s="13">
        <v>468.6</v>
      </c>
      <c r="F115" s="13">
        <v>363.2</v>
      </c>
      <c r="G115" s="13">
        <v>-12.213218586117302</v>
      </c>
      <c r="H115" s="13">
        <v>-15.670800375149675</v>
      </c>
      <c r="I115" s="13">
        <v>-520.200957280485</v>
      </c>
      <c r="J115" s="13">
        <v>-153.2851274835308</v>
      </c>
      <c r="K115" s="13">
        <v>13.396756195592985</v>
      </c>
      <c r="L115" s="13">
        <v>25.742788838058406</v>
      </c>
      <c r="M115" s="13">
        <v>-0.12630540625224107</v>
      </c>
      <c r="N115" s="13">
        <v>-14.927352864280861</v>
      </c>
      <c r="O115" s="13">
        <v>73.687129905288188</v>
      </c>
      <c r="P115" s="13">
        <v>1007.8445648508499</v>
      </c>
      <c r="Q115" s="13">
        <v>-402.47015222969713</v>
      </c>
      <c r="R115" s="13">
        <v>1337.268207034856</v>
      </c>
    </row>
    <row r="116" spans="2:18" ht="13" customHeight="1" x14ac:dyDescent="0.25">
      <c r="B116" s="24" t="s">
        <v>78</v>
      </c>
      <c r="C116" s="16">
        <v>159.1</v>
      </c>
      <c r="D116" s="16">
        <v>145.80000000000001</v>
      </c>
      <c r="E116" s="16">
        <v>152.4</v>
      </c>
      <c r="F116" s="16">
        <v>118.2</v>
      </c>
      <c r="G116" s="16">
        <v>-222.15109385487949</v>
      </c>
      <c r="H116" s="16">
        <v>-292.32166922236433</v>
      </c>
      <c r="I116" s="16">
        <v>-206.36976613733003</v>
      </c>
      <c r="J116" s="16">
        <v>-705.73548524668706</v>
      </c>
      <c r="K116" s="16">
        <v>180.38543255010313</v>
      </c>
      <c r="L116" s="16">
        <v>232.12791657941062</v>
      </c>
      <c r="M116" s="16">
        <v>-454.78716495709438</v>
      </c>
      <c r="N116" s="16">
        <v>-353.03754634112073</v>
      </c>
      <c r="O116" s="16">
        <v>118.60886131350276</v>
      </c>
      <c r="P116" s="16">
        <v>257.01164625901606</v>
      </c>
      <c r="Q116" s="16">
        <v>372.95250920128581</v>
      </c>
      <c r="R116" s="16">
        <v>-2232.1759902893441</v>
      </c>
    </row>
    <row r="117" spans="2:18" ht="13" customHeight="1" thickBot="1" x14ac:dyDescent="0.3">
      <c r="B117" s="26" t="s">
        <v>17</v>
      </c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</row>
    <row r="118" spans="2:18" ht="13" customHeight="1" x14ac:dyDescent="0.25">
      <c r="B118" s="23" t="s">
        <v>3</v>
      </c>
      <c r="C118" s="13">
        <v>55.764827425765219</v>
      </c>
      <c r="D118" s="13">
        <v>85.510565262661643</v>
      </c>
      <c r="E118" s="13">
        <v>183.2444472845454</v>
      </c>
      <c r="F118" s="13">
        <v>109.56228170637642</v>
      </c>
      <c r="G118" s="13">
        <v>108.2186326088211</v>
      </c>
      <c r="H118" s="13">
        <v>330.95823459868984</v>
      </c>
      <c r="I118" s="13">
        <v>514.79320956937374</v>
      </c>
      <c r="J118" s="13">
        <v>-252.05289706387498</v>
      </c>
      <c r="K118" s="13">
        <v>533.51326680976376</v>
      </c>
      <c r="L118" s="13">
        <v>-884.35129987273911</v>
      </c>
      <c r="M118" s="13">
        <v>167.1116139032813</v>
      </c>
      <c r="N118" s="13">
        <v>-1200.5207174446698</v>
      </c>
      <c r="O118" s="13">
        <v>468.32403658446395</v>
      </c>
      <c r="P118" s="13">
        <v>-1642.9086640340317</v>
      </c>
      <c r="Q118" s="13">
        <v>4431.9406220705823</v>
      </c>
      <c r="R118" s="13" t="s">
        <v>53</v>
      </c>
    </row>
    <row r="119" spans="2:18" ht="13" customHeight="1" x14ac:dyDescent="0.25">
      <c r="B119" s="24" t="s">
        <v>0</v>
      </c>
      <c r="C119" s="16">
        <v>281.87972812909737</v>
      </c>
      <c r="D119" s="16">
        <v>372.58667535084402</v>
      </c>
      <c r="E119" s="16">
        <v>533.91060973106187</v>
      </c>
      <c r="F119" s="16">
        <v>432.27807698221625</v>
      </c>
      <c r="G119" s="16">
        <v>587.79236453794124</v>
      </c>
      <c r="H119" s="16">
        <v>195.35532622124808</v>
      </c>
      <c r="I119" s="16">
        <v>307.71900879292207</v>
      </c>
      <c r="J119" s="16">
        <v>-148.20856331827409</v>
      </c>
      <c r="K119" s="16">
        <v>158.76962996433909</v>
      </c>
      <c r="L119" s="16">
        <v>-150.89554112878454</v>
      </c>
      <c r="M119" s="16">
        <v>416.66691134824504</v>
      </c>
      <c r="N119" s="16">
        <v>-91.204504158126113</v>
      </c>
      <c r="O119" s="16">
        <v>132.97220156831131</v>
      </c>
      <c r="P119" s="16">
        <v>-394.44945332601372</v>
      </c>
      <c r="Q119" s="16">
        <v>575.90456335117744</v>
      </c>
      <c r="R119" s="16" t="s">
        <v>53</v>
      </c>
    </row>
    <row r="120" spans="2:18" ht="13" customHeight="1" x14ac:dyDescent="0.25">
      <c r="B120" s="24" t="s">
        <v>90</v>
      </c>
      <c r="C120" s="16">
        <v>0</v>
      </c>
      <c r="D120" s="16">
        <v>0</v>
      </c>
      <c r="E120" s="16">
        <v>0</v>
      </c>
      <c r="F120" s="16">
        <v>0</v>
      </c>
      <c r="G120" s="16">
        <v>0</v>
      </c>
      <c r="H120" s="16">
        <v>58.196551169019124</v>
      </c>
      <c r="I120" s="16">
        <v>104.26003213230985</v>
      </c>
      <c r="J120" s="16">
        <v>-165.10685864542364</v>
      </c>
      <c r="K120" s="16">
        <v>240.10734506760795</v>
      </c>
      <c r="L120" s="16">
        <v>105.65953717464033</v>
      </c>
      <c r="M120" s="16">
        <v>531.89448324943316</v>
      </c>
      <c r="N120" s="16">
        <v>371.81711855244771</v>
      </c>
      <c r="O120" s="16">
        <v>110.42953414541253</v>
      </c>
      <c r="P120" s="16">
        <v>215.94038174263972</v>
      </c>
      <c r="Q120" s="16">
        <v>398.07253932400073</v>
      </c>
      <c r="R120" s="16" t="s">
        <v>53</v>
      </c>
    </row>
    <row r="121" spans="2:18" ht="13" customHeight="1" x14ac:dyDescent="0.25">
      <c r="B121" s="24" t="s">
        <v>86</v>
      </c>
      <c r="C121" s="16">
        <v>-4.1083844580776935E-2</v>
      </c>
      <c r="D121" s="16">
        <v>2.94435</v>
      </c>
      <c r="E121" s="16">
        <v>4.1536799999999996</v>
      </c>
      <c r="F121" s="16">
        <v>12.16028878108378</v>
      </c>
      <c r="G121" s="16">
        <v>9.5635953432198182</v>
      </c>
      <c r="H121" s="16">
        <v>-725.64375158801397</v>
      </c>
      <c r="I121" s="16">
        <v>102.0032721995439</v>
      </c>
      <c r="J121" s="16">
        <v>-139.87406995007763</v>
      </c>
      <c r="K121" s="16">
        <v>66.989096111916169</v>
      </c>
      <c r="L121" s="16">
        <v>281.2869968537604</v>
      </c>
      <c r="M121" s="16">
        <v>-82.080691842413572</v>
      </c>
      <c r="N121" s="16">
        <v>-53.229872740008219</v>
      </c>
      <c r="O121" s="16">
        <v>-2012.4429567995687</v>
      </c>
      <c r="P121" s="16">
        <v>1094.7001449970851</v>
      </c>
      <c r="Q121" s="16">
        <v>384.64656226189948</v>
      </c>
      <c r="R121" s="16" t="s">
        <v>53</v>
      </c>
    </row>
    <row r="122" spans="2:18" ht="13" customHeight="1" x14ac:dyDescent="0.25">
      <c r="B122" s="24" t="s">
        <v>65</v>
      </c>
      <c r="C122" s="16">
        <v>81.470601305326227</v>
      </c>
      <c r="D122" s="16">
        <v>153.48744077657125</v>
      </c>
      <c r="E122" s="16">
        <v>232.19282541137514</v>
      </c>
      <c r="F122" s="16">
        <v>54.685608295375268</v>
      </c>
      <c r="G122" s="16">
        <v>75.239736154947551</v>
      </c>
      <c r="H122" s="16">
        <v>208.01872267624591</v>
      </c>
      <c r="I122" s="16">
        <v>437.4847678135954</v>
      </c>
      <c r="J122" s="16">
        <v>885.66528621155385</v>
      </c>
      <c r="K122" s="16">
        <v>-68.50300680405384</v>
      </c>
      <c r="L122" s="16">
        <v>568.01151619191978</v>
      </c>
      <c r="M122" s="16">
        <v>736.52182805382438</v>
      </c>
      <c r="N122" s="16">
        <v>3813.6344381379108</v>
      </c>
      <c r="O122" s="16">
        <v>442.79275344094634</v>
      </c>
      <c r="P122" s="16">
        <v>277.97897998426015</v>
      </c>
      <c r="Q122" s="16">
        <v>338.15572037049395</v>
      </c>
      <c r="R122" s="16" t="s">
        <v>53</v>
      </c>
    </row>
    <row r="123" spans="2:18" ht="13" customHeight="1" thickBot="1" x14ac:dyDescent="0.3">
      <c r="B123" s="25" t="s">
        <v>66</v>
      </c>
      <c r="C123" s="19">
        <v>0</v>
      </c>
      <c r="D123" s="19">
        <v>0</v>
      </c>
      <c r="E123" s="19">
        <v>7.2496980154702122</v>
      </c>
      <c r="F123" s="19">
        <v>223.46273001790263</v>
      </c>
      <c r="G123" s="19">
        <v>-59.372738312874851</v>
      </c>
      <c r="H123" s="19">
        <v>-55.24978552576578</v>
      </c>
      <c r="I123" s="19">
        <v>-145.72915788788603</v>
      </c>
      <c r="J123" s="19">
        <v>-333.62930872090362</v>
      </c>
      <c r="K123" s="19">
        <v>-269.68240382183649</v>
      </c>
      <c r="L123" s="19">
        <v>258.11605671561153</v>
      </c>
      <c r="M123" s="19">
        <v>-77.016811650410943</v>
      </c>
      <c r="N123" s="19">
        <v>-388.95559198619219</v>
      </c>
      <c r="O123" s="19">
        <v>-351.48614198554338</v>
      </c>
      <c r="P123" s="19">
        <v>68.728747792827363</v>
      </c>
      <c r="Q123" s="19">
        <v>173.21991539482127</v>
      </c>
      <c r="R123" s="19" t="s">
        <v>53</v>
      </c>
    </row>
    <row r="124" spans="2:18" ht="13" customHeight="1" x14ac:dyDescent="0.25"/>
    <row r="125" spans="2:18" ht="13" customHeight="1" x14ac:dyDescent="0.25">
      <c r="B125" s="2" t="s">
        <v>63</v>
      </c>
    </row>
    <row r="126" spans="2:18" ht="13" customHeight="1" x14ac:dyDescent="0.25">
      <c r="B126" s="80" t="s">
        <v>52</v>
      </c>
      <c r="C126" s="80"/>
      <c r="D126" s="80"/>
      <c r="E126" s="80"/>
      <c r="F126" s="80"/>
      <c r="G126" s="80"/>
      <c r="H126" s="80"/>
      <c r="I126" s="80"/>
      <c r="J126" s="80"/>
      <c r="K126" s="80"/>
      <c r="L126" s="80"/>
      <c r="M126" s="80"/>
      <c r="N126" s="80"/>
      <c r="O126" s="80"/>
      <c r="P126" s="80"/>
      <c r="Q126" s="80"/>
    </row>
    <row r="127" spans="2:18" ht="13" customHeight="1" x14ac:dyDescent="0.25">
      <c r="B127" s="1" t="s">
        <v>49</v>
      </c>
    </row>
    <row r="128" spans="2:18" ht="13" customHeight="1" x14ac:dyDescent="0.25">
      <c r="B128" s="1" t="s">
        <v>50</v>
      </c>
    </row>
    <row r="129" spans="2:2" ht="13" customHeight="1" x14ac:dyDescent="0.25">
      <c r="B129" s="1" t="s">
        <v>51</v>
      </c>
    </row>
  </sheetData>
  <mergeCells count="3">
    <mergeCell ref="B126:Q126"/>
    <mergeCell ref="B2:Q2"/>
    <mergeCell ref="B1:R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129"/>
  <sheetViews>
    <sheetView zoomScaleNormal="100" workbookViewId="0">
      <pane xSplit="2" ySplit="4" topLeftCell="J60" activePane="bottomRight" state="frozen"/>
      <selection pane="topRight" activeCell="C1" sqref="C1"/>
      <selection pane="bottomLeft" activeCell="A7" sqref="A7"/>
      <selection pane="bottomRight" activeCell="B1" sqref="B1:Q1"/>
    </sheetView>
  </sheetViews>
  <sheetFormatPr defaultColWidth="9.1796875" defaultRowHeight="10.5" x14ac:dyDescent="0.25"/>
  <cols>
    <col min="1" max="1" width="11.1796875" style="7" customWidth="1"/>
    <col min="2" max="2" width="30.7265625" style="2" customWidth="1"/>
    <col min="3" max="10" width="7.1796875" style="2" customWidth="1"/>
    <col min="11" max="16384" width="9.1796875" style="2"/>
  </cols>
  <sheetData>
    <row r="1" spans="1:18" ht="15" customHeight="1" x14ac:dyDescent="0.25">
      <c r="B1" s="81" t="s">
        <v>92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</row>
    <row r="2" spans="1:18" ht="12" customHeight="1" x14ac:dyDescent="0.25">
      <c r="B2" s="78" t="s">
        <v>19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</row>
    <row r="3" spans="1:18" ht="11" thickBot="1" x14ac:dyDescent="0.3"/>
    <row r="4" spans="1:18" ht="12.65" customHeight="1" thickBot="1" x14ac:dyDescent="0.3">
      <c r="B4" s="9"/>
      <c r="C4" s="9">
        <v>2007</v>
      </c>
      <c r="D4" s="9">
        <v>2008</v>
      </c>
      <c r="E4" s="9">
        <v>2009</v>
      </c>
      <c r="F4" s="9">
        <v>2010</v>
      </c>
      <c r="G4" s="9">
        <v>2011</v>
      </c>
      <c r="H4" s="9">
        <v>2012</v>
      </c>
      <c r="I4" s="9">
        <v>2013</v>
      </c>
      <c r="J4" s="9">
        <v>2014</v>
      </c>
      <c r="K4" s="9">
        <v>2015</v>
      </c>
      <c r="L4" s="9">
        <v>2016</v>
      </c>
      <c r="M4" s="9">
        <v>2017</v>
      </c>
      <c r="N4" s="9">
        <v>2018</v>
      </c>
      <c r="O4" s="9">
        <v>2019</v>
      </c>
      <c r="P4" s="9">
        <v>2020</v>
      </c>
      <c r="Q4" s="9">
        <v>2021</v>
      </c>
      <c r="R4" s="9">
        <v>2022</v>
      </c>
    </row>
    <row r="5" spans="1:18" ht="12.65" customHeight="1" thickBot="1" x14ac:dyDescent="0.3">
      <c r="A5" s="2"/>
      <c r="B5" s="10" t="s">
        <v>26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spans="1:18" ht="12.65" customHeight="1" x14ac:dyDescent="0.25">
      <c r="A6" s="2"/>
      <c r="B6" s="12" t="s">
        <v>27</v>
      </c>
      <c r="C6" s="13">
        <v>328.06910777777779</v>
      </c>
      <c r="D6" s="13">
        <v>148.86169592592591</v>
      </c>
      <c r="E6" s="13">
        <v>79.080633333333338</v>
      </c>
      <c r="F6" s="13">
        <v>95.805701111111105</v>
      </c>
      <c r="G6" s="13">
        <v>60.780194814814813</v>
      </c>
      <c r="H6" s="13">
        <v>109.90791481481482</v>
      </c>
      <c r="I6" s="13">
        <v>65.362713333333332</v>
      </c>
      <c r="J6" s="13">
        <v>66.507718078916511</v>
      </c>
      <c r="K6" s="13">
        <v>94.104708011111114</v>
      </c>
      <c r="L6" s="13">
        <v>94.114405748872557</v>
      </c>
      <c r="M6" s="13">
        <v>155.95433295381935</v>
      </c>
      <c r="N6" s="13">
        <v>208.93003608500524</v>
      </c>
      <c r="O6" s="13">
        <v>128.12120714479582</v>
      </c>
      <c r="P6" s="13">
        <v>93.087757806033181</v>
      </c>
      <c r="Q6" s="13">
        <v>255.46778990772589</v>
      </c>
      <c r="R6" s="13">
        <v>193.29787920011</v>
      </c>
    </row>
    <row r="7" spans="1:18" ht="12.65" customHeight="1" x14ac:dyDescent="0.25">
      <c r="A7" s="2"/>
      <c r="B7" s="15" t="s">
        <v>61</v>
      </c>
      <c r="C7" s="16">
        <v>0.29310851851851849</v>
      </c>
      <c r="D7" s="16">
        <v>0.26379666666666662</v>
      </c>
      <c r="E7" s="16">
        <v>0.63298481481481483</v>
      </c>
      <c r="F7" s="16">
        <v>0.6869844444444444</v>
      </c>
      <c r="G7" s="16">
        <v>2.4888714814814814</v>
      </c>
      <c r="H7" s="16">
        <v>5.848796666666666</v>
      </c>
      <c r="I7" s="16">
        <v>28.805945555555557</v>
      </c>
      <c r="J7" s="16">
        <v>-25.135355659259261</v>
      </c>
      <c r="K7" s="16">
        <v>-5.5860657848888859</v>
      </c>
      <c r="L7" s="16">
        <v>-4.4601795196033338</v>
      </c>
      <c r="M7" s="16">
        <v>6.6166019414266977</v>
      </c>
      <c r="N7" s="16">
        <v>3.4394418234472948</v>
      </c>
      <c r="O7" s="16">
        <v>8.7267140261139637</v>
      </c>
      <c r="P7" s="16">
        <v>14.97062497037037</v>
      </c>
      <c r="Q7" s="16">
        <v>-18.147560155555556</v>
      </c>
      <c r="R7" s="16">
        <v>-5.6246955418704392</v>
      </c>
    </row>
    <row r="8" spans="1:18" ht="12.65" customHeight="1" thickBot="1" x14ac:dyDescent="0.3">
      <c r="A8" s="2"/>
      <c r="B8" s="18" t="s">
        <v>28</v>
      </c>
      <c r="C8" s="19">
        <v>12.140224074074073</v>
      </c>
      <c r="D8" s="19">
        <v>11.681922222222221</v>
      </c>
      <c r="E8" s="19">
        <v>4.9257137037037033</v>
      </c>
      <c r="F8" s="19">
        <v>4.8486144444444443</v>
      </c>
      <c r="G8" s="19">
        <v>5.0235581481481475</v>
      </c>
      <c r="H8" s="19">
        <v>21.75239333333333</v>
      </c>
      <c r="I8" s="19">
        <v>6.6768114814814812</v>
      </c>
      <c r="J8" s="19">
        <v>4.89073862962963</v>
      </c>
      <c r="K8" s="19">
        <v>25.50601789559185</v>
      </c>
      <c r="L8" s="19">
        <v>7.7777502443096669</v>
      </c>
      <c r="M8" s="19">
        <v>-11.299306664379358</v>
      </c>
      <c r="N8" s="19">
        <v>-7.7609510824756338</v>
      </c>
      <c r="O8" s="19">
        <v>-8.5969265661829475</v>
      </c>
      <c r="P8" s="19">
        <v>-30.848847449478527</v>
      </c>
      <c r="Q8" s="19">
        <v>7.2604265543424695</v>
      </c>
      <c r="R8" s="19">
        <v>8.1773837628528572</v>
      </c>
    </row>
    <row r="9" spans="1:18" ht="12.65" customHeight="1" thickBot="1" x14ac:dyDescent="0.3">
      <c r="A9" s="2"/>
      <c r="B9" s="10" t="s">
        <v>0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 ht="12.65" customHeight="1" x14ac:dyDescent="0.25">
      <c r="A10" s="2"/>
      <c r="B10" s="12" t="s">
        <v>27</v>
      </c>
      <c r="C10" s="13">
        <v>2577.5683484421425</v>
      </c>
      <c r="D10" s="13">
        <v>4552.4947295132661</v>
      </c>
      <c r="E10" s="13">
        <v>2133</v>
      </c>
      <c r="F10" s="13">
        <v>2504.0236545660086</v>
      </c>
      <c r="G10" s="13">
        <v>4507.9677615730097</v>
      </c>
      <c r="H10" s="13">
        <v>4860.8834098428179</v>
      </c>
      <c r="I10" s="13">
        <v>2783.958587799525</v>
      </c>
      <c r="J10" s="13">
        <v>-111.58855778423037</v>
      </c>
      <c r="K10" s="13">
        <v>1318.6947342525352</v>
      </c>
      <c r="L10" s="13">
        <v>3715.6292616122255</v>
      </c>
      <c r="M10" s="13">
        <v>1957.8645799670294</v>
      </c>
      <c r="N10" s="13">
        <v>3258.6605097601705</v>
      </c>
      <c r="O10" s="13">
        <v>2231.1641083445593</v>
      </c>
      <c r="P10" s="13">
        <v>1373.0851580973722</v>
      </c>
      <c r="Q10" s="13">
        <v>853.84759853945422</v>
      </c>
      <c r="R10" s="13">
        <v>825.5221318026471</v>
      </c>
    </row>
    <row r="11" spans="1:18" ht="12.65" customHeight="1" x14ac:dyDescent="0.25">
      <c r="A11" s="2"/>
      <c r="B11" s="15" t="s">
        <v>61</v>
      </c>
      <c r="C11" s="16">
        <v>1845.6368352674704</v>
      </c>
      <c r="D11" s="16">
        <v>4776.6244300645512</v>
      </c>
      <c r="E11" s="16">
        <v>-1009.8410751159197</v>
      </c>
      <c r="F11" s="16">
        <v>3506.6815844363473</v>
      </c>
      <c r="G11" s="16">
        <v>2599.5703678893983</v>
      </c>
      <c r="H11" s="16">
        <v>3120.1176245996867</v>
      </c>
      <c r="I11" s="16">
        <v>-783</v>
      </c>
      <c r="J11" s="16">
        <v>-944.52461230304175</v>
      </c>
      <c r="K11" s="16">
        <v>2382.4783605743564</v>
      </c>
      <c r="L11" s="16">
        <v>-4731.682681908108</v>
      </c>
      <c r="M11" s="16">
        <v>2422.0602099118069</v>
      </c>
      <c r="N11" s="16">
        <v>1423.7174060013645</v>
      </c>
      <c r="O11" s="16">
        <v>167.36526451990886</v>
      </c>
      <c r="P11" s="16">
        <v>839.351541</v>
      </c>
      <c r="Q11" s="16">
        <v>1112.044942</v>
      </c>
      <c r="R11" s="16">
        <v>8807.4029900000005</v>
      </c>
    </row>
    <row r="12" spans="1:18" ht="12.65" customHeight="1" thickBot="1" x14ac:dyDescent="0.3">
      <c r="A12" s="2"/>
      <c r="B12" s="18" t="s">
        <v>28</v>
      </c>
      <c r="C12" s="19">
        <v>2049.9525784195339</v>
      </c>
      <c r="D12" s="19">
        <v>396.43396994687112</v>
      </c>
      <c r="E12" s="19">
        <v>2894</v>
      </c>
      <c r="F12" s="19">
        <v>5322.0133874321073</v>
      </c>
      <c r="G12" s="19">
        <v>3732.3928152190924</v>
      </c>
      <c r="H12" s="19">
        <v>7342.9328823816159</v>
      </c>
      <c r="I12" s="19">
        <v>7820.7032703592195</v>
      </c>
      <c r="J12" s="19">
        <v>6121.4487120521353</v>
      </c>
      <c r="K12" s="19">
        <v>8057.8209164591499</v>
      </c>
      <c r="L12" s="19">
        <v>4276.2177620698203</v>
      </c>
      <c r="M12" s="19">
        <v>7136.9366724056435</v>
      </c>
      <c r="N12" s="19">
        <v>7034.3919029927656</v>
      </c>
      <c r="O12" s="19">
        <v>4250.6584651215908</v>
      </c>
      <c r="P12" s="19">
        <v>2671.6909768596961</v>
      </c>
      <c r="Q12" s="19">
        <v>4936.9476672039737</v>
      </c>
      <c r="R12" s="19">
        <v>5775.4216718974194</v>
      </c>
    </row>
    <row r="13" spans="1:18" ht="12.65" customHeight="1" thickBot="1" x14ac:dyDescent="0.3">
      <c r="A13" s="2"/>
      <c r="B13" s="10" t="s">
        <v>36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  <row r="14" spans="1:18" ht="12.65" customHeight="1" x14ac:dyDescent="0.25">
      <c r="A14" s="2"/>
      <c r="B14" s="12" t="s">
        <v>27</v>
      </c>
      <c r="C14" s="13">
        <v>886.77231331000007</v>
      </c>
      <c r="D14" s="13">
        <v>1031.62709503</v>
      </c>
      <c r="E14" s="13">
        <v>753.10530129999995</v>
      </c>
      <c r="F14" s="13">
        <v>960.24424700000009</v>
      </c>
      <c r="G14" s="13">
        <v>970.51585452000006</v>
      </c>
      <c r="H14" s="13">
        <v>575.30596299000001</v>
      </c>
      <c r="I14" s="13">
        <v>867.92801408000003</v>
      </c>
      <c r="J14" s="13">
        <v>617.39720379999994</v>
      </c>
      <c r="K14" s="13">
        <v>408.27693891000001</v>
      </c>
      <c r="L14" s="13">
        <v>510.751848</v>
      </c>
      <c r="M14" s="13">
        <v>351.10412082333335</v>
      </c>
      <c r="N14" s="13">
        <v>573.32003151666663</v>
      </c>
      <c r="O14" s="13">
        <v>373.01830429975001</v>
      </c>
      <c r="P14" s="13">
        <v>417.13620514859377</v>
      </c>
      <c r="Q14" s="13">
        <v>252.15994672359375</v>
      </c>
      <c r="R14" s="13">
        <v>252.15994672359375</v>
      </c>
    </row>
    <row r="15" spans="1:18" ht="12.65" customHeight="1" x14ac:dyDescent="0.25">
      <c r="A15" s="2"/>
      <c r="B15" s="15" t="s">
        <v>61</v>
      </c>
      <c r="C15" s="16">
        <v>736.04754722000007</v>
      </c>
      <c r="D15" s="16">
        <v>480.68417269999998</v>
      </c>
      <c r="E15" s="16">
        <v>-107.40278774999999</v>
      </c>
      <c r="F15" s="16">
        <v>136.94341299000001</v>
      </c>
      <c r="G15" s="16">
        <v>438.28359030000001</v>
      </c>
      <c r="H15" s="16">
        <v>458.20128275999997</v>
      </c>
      <c r="I15" s="16">
        <v>722.51471622000008</v>
      </c>
      <c r="J15" s="16">
        <v>2933.5701372599997</v>
      </c>
      <c r="K15" s="16">
        <v>304.28696542</v>
      </c>
      <c r="L15" s="16">
        <v>748.77907177999998</v>
      </c>
      <c r="M15" s="16">
        <v>550.34408134</v>
      </c>
      <c r="N15" s="16">
        <v>374.10999999999996</v>
      </c>
      <c r="O15" s="16">
        <v>237.93886950000001</v>
      </c>
      <c r="P15" s="16">
        <v>479.64771500000001</v>
      </c>
      <c r="Q15" s="16">
        <v>799.37915649000001</v>
      </c>
      <c r="R15" s="16">
        <v>1002.6719662</v>
      </c>
    </row>
    <row r="16" spans="1:18" ht="12.65" customHeight="1" thickBot="1" x14ac:dyDescent="0.3">
      <c r="A16" s="2"/>
      <c r="B16" s="18" t="s">
        <v>28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>
        <v>0</v>
      </c>
      <c r="M16" s="19">
        <v>0</v>
      </c>
      <c r="N16" s="19">
        <v>0</v>
      </c>
      <c r="O16" s="19">
        <v>0</v>
      </c>
      <c r="P16" s="19">
        <v>0</v>
      </c>
      <c r="Q16" s="19">
        <v>0</v>
      </c>
      <c r="R16" s="19">
        <v>0</v>
      </c>
    </row>
    <row r="17" spans="1:18" ht="12.65" customHeight="1" thickBot="1" x14ac:dyDescent="0.3">
      <c r="A17" s="2"/>
      <c r="B17" s="10" t="s">
        <v>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1:18" ht="12.65" customHeight="1" x14ac:dyDescent="0.25">
      <c r="A18" s="2"/>
      <c r="B18" s="12" t="s">
        <v>27</v>
      </c>
      <c r="C18" s="13">
        <v>420.37945139999999</v>
      </c>
      <c r="D18" s="13">
        <v>339.55345944999999</v>
      </c>
      <c r="E18" s="13">
        <v>139.69740444999999</v>
      </c>
      <c r="F18" s="13">
        <v>392.67293895</v>
      </c>
      <c r="G18" s="13">
        <v>226.80120693999999</v>
      </c>
      <c r="H18" s="13">
        <v>229.61312404</v>
      </c>
      <c r="I18" s="13">
        <v>135.27619887500001</v>
      </c>
      <c r="J18" s="13">
        <v>306.54229875467001</v>
      </c>
      <c r="K18" s="13">
        <v>397.55850712999995</v>
      </c>
      <c r="L18" s="13">
        <v>82.449026474999997</v>
      </c>
      <c r="M18" s="13">
        <v>295.35882470000001</v>
      </c>
      <c r="N18" s="13">
        <v>321.46449995</v>
      </c>
      <c r="O18" s="13">
        <v>311.43299763333334</v>
      </c>
      <c r="P18" s="13">
        <v>309.5</v>
      </c>
      <c r="Q18" s="13">
        <v>215</v>
      </c>
      <c r="R18" s="13" t="s">
        <v>53</v>
      </c>
    </row>
    <row r="19" spans="1:18" ht="12.65" customHeight="1" x14ac:dyDescent="0.25">
      <c r="A19" s="2"/>
      <c r="B19" s="15" t="s">
        <v>61</v>
      </c>
      <c r="C19" s="16">
        <v>24.3</v>
      </c>
      <c r="D19" s="16">
        <v>230.83078265</v>
      </c>
      <c r="E19" s="16">
        <v>102.55878515000001</v>
      </c>
      <c r="F19" s="16">
        <v>40.775760300000002</v>
      </c>
      <c r="G19" s="16">
        <v>324.07562164500001</v>
      </c>
      <c r="H19" s="16">
        <v>113.11979829195781</v>
      </c>
      <c r="I19" s="16">
        <v>-109.54868767316665</v>
      </c>
      <c r="J19" s="16">
        <v>-75.540068118373952</v>
      </c>
      <c r="K19" s="16">
        <v>-189.69857146307396</v>
      </c>
      <c r="L19" s="16">
        <v>-260.29925353499999</v>
      </c>
      <c r="M19" s="16">
        <v>-191.64943024999999</v>
      </c>
      <c r="N19" s="16">
        <v>-164.90950000000001</v>
      </c>
      <c r="O19" s="16">
        <v>-153.779465125</v>
      </c>
      <c r="P19" s="16">
        <v>-100</v>
      </c>
      <c r="Q19" s="16">
        <v>-27</v>
      </c>
      <c r="R19" s="16" t="s">
        <v>53</v>
      </c>
    </row>
    <row r="20" spans="1:18" ht="12.65" customHeight="1" thickBot="1" x14ac:dyDescent="0.3">
      <c r="A20" s="2"/>
      <c r="B20" s="18" t="s">
        <v>28</v>
      </c>
      <c r="C20" s="19">
        <v>31.725125550000001</v>
      </c>
      <c r="D20" s="19">
        <v>44.738642500000005</v>
      </c>
      <c r="E20" s="19">
        <v>13.035721499999999</v>
      </c>
      <c r="F20" s="19">
        <v>12.889989655000001</v>
      </c>
      <c r="G20" s="19">
        <v>-95.045673335000004</v>
      </c>
      <c r="H20" s="19">
        <v>184.14361168544428</v>
      </c>
      <c r="I20" s="19">
        <v>92.074639782644184</v>
      </c>
      <c r="J20" s="19">
        <v>361.43612075798615</v>
      </c>
      <c r="K20" s="19">
        <v>210.04663319218028</v>
      </c>
      <c r="L20" s="19">
        <v>447.18515377355891</v>
      </c>
      <c r="M20" s="19">
        <v>102.44796825</v>
      </c>
      <c r="N20" s="19">
        <v>85.041499950000002</v>
      </c>
      <c r="O20" s="19">
        <v>57.716596116666665</v>
      </c>
      <c r="P20" s="19">
        <v>52.6</v>
      </c>
      <c r="Q20" s="19">
        <v>49</v>
      </c>
      <c r="R20" s="19" t="s">
        <v>53</v>
      </c>
    </row>
    <row r="21" spans="1:18" ht="12.65" customHeight="1" thickBot="1" x14ac:dyDescent="0.3">
      <c r="A21" s="2"/>
      <c r="B21" s="10" t="s">
        <v>2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spans="1:18" ht="12.65" customHeight="1" x14ac:dyDescent="0.25">
      <c r="A22" s="2"/>
      <c r="B22" s="12" t="s">
        <v>27</v>
      </c>
      <c r="C22" s="13">
        <v>100.11199999999999</v>
      </c>
      <c r="D22" s="13">
        <v>141.28749999999999</v>
      </c>
      <c r="E22" s="13">
        <v>79.513999999999996</v>
      </c>
      <c r="F22" s="13">
        <v>79.968500000000006</v>
      </c>
      <c r="G22" s="13">
        <v>102.57194219173127</v>
      </c>
      <c r="H22" s="13">
        <v>193.01693378843603</v>
      </c>
      <c r="I22" s="13">
        <v>100.87454405554095</v>
      </c>
      <c r="J22" s="13">
        <v>145.4351353439103</v>
      </c>
      <c r="K22" s="13">
        <v>57.183000898148897</v>
      </c>
      <c r="L22" s="13">
        <v>29.033510992800558</v>
      </c>
      <c r="M22" s="13">
        <v>2.1381864838567779</v>
      </c>
      <c r="N22" s="13">
        <v>94.067546954707154</v>
      </c>
      <c r="O22" s="13">
        <v>57.244241703373312</v>
      </c>
      <c r="P22" s="13">
        <v>67.949313500213222</v>
      </c>
      <c r="Q22" s="13">
        <v>28.082000359053616</v>
      </c>
      <c r="R22" s="13">
        <v>117.75796762059342</v>
      </c>
    </row>
    <row r="23" spans="1:18" ht="12.65" customHeight="1" x14ac:dyDescent="0.25">
      <c r="A23" s="2"/>
      <c r="B23" s="15" t="s">
        <v>61</v>
      </c>
      <c r="C23" s="16">
        <v>13.0535</v>
      </c>
      <c r="D23" s="16">
        <v>7.6360000000000001</v>
      </c>
      <c r="E23" s="16">
        <v>6.4275000000000002</v>
      </c>
      <c r="F23" s="16">
        <v>2.1419999999999999</v>
      </c>
      <c r="G23" s="16">
        <v>0.89170799999999995</v>
      </c>
      <c r="H23" s="16">
        <v>0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  <c r="P23" s="16">
        <v>0</v>
      </c>
      <c r="Q23" s="16">
        <v>0</v>
      </c>
      <c r="R23" s="16">
        <v>0</v>
      </c>
    </row>
    <row r="24" spans="1:18" ht="12.65" customHeight="1" thickBot="1" x14ac:dyDescent="0.3">
      <c r="A24" s="2"/>
      <c r="B24" s="18" t="s">
        <v>28</v>
      </c>
      <c r="C24" s="19">
        <v>29.975000000000001</v>
      </c>
      <c r="D24" s="19">
        <v>20.745000000000001</v>
      </c>
      <c r="E24" s="19">
        <v>22.899000000000001</v>
      </c>
      <c r="F24" s="19">
        <v>15.1105</v>
      </c>
      <c r="G24" s="19">
        <v>-8.115124999999999</v>
      </c>
      <c r="H24" s="19">
        <v>-3.8155249999999996</v>
      </c>
      <c r="I24" s="19">
        <v>-5.7178199999999997</v>
      </c>
      <c r="J24" s="19">
        <v>7.3086450000000003</v>
      </c>
      <c r="K24" s="19">
        <v>7.4318149999999985</v>
      </c>
      <c r="L24" s="19">
        <v>14.953900000000001</v>
      </c>
      <c r="M24" s="19">
        <v>22.356499999999997</v>
      </c>
      <c r="N24" s="19">
        <v>24.207999999999998</v>
      </c>
      <c r="O24" s="19">
        <v>36.665999999999997</v>
      </c>
      <c r="P24" s="19">
        <v>8.2535000000000007</v>
      </c>
      <c r="Q24" s="19">
        <v>13.338000000000001</v>
      </c>
      <c r="R24" s="19">
        <v>15.798499999999999</v>
      </c>
    </row>
    <row r="25" spans="1:18" ht="12.65" customHeight="1" thickBot="1" x14ac:dyDescent="0.3">
      <c r="A25" s="2"/>
      <c r="B25" s="10" t="s">
        <v>93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</row>
    <row r="26" spans="1:18" ht="12.65" customHeight="1" x14ac:dyDescent="0.25">
      <c r="A26" s="2"/>
      <c r="B26" s="12" t="s">
        <v>27</v>
      </c>
      <c r="C26" s="13">
        <v>27.221770429999999</v>
      </c>
      <c r="D26" s="13">
        <v>45.281327419999997</v>
      </c>
      <c r="E26" s="13">
        <v>0.46129700000000001</v>
      </c>
      <c r="F26" s="13">
        <v>1.33705238</v>
      </c>
      <c r="G26" s="13">
        <v>4.6545506381999999</v>
      </c>
      <c r="H26" s="13">
        <v>19.089218333440233</v>
      </c>
      <c r="I26" s="13">
        <v>17.444063699999997</v>
      </c>
      <c r="J26" s="13">
        <v>313.38788567</v>
      </c>
      <c r="K26" s="13">
        <v>20.163395899999998</v>
      </c>
      <c r="L26" s="13">
        <v>405.72586568676218</v>
      </c>
      <c r="M26" s="13">
        <v>152.04426742999999</v>
      </c>
      <c r="N26" s="13">
        <v>70.235064760145775</v>
      </c>
      <c r="O26" s="13">
        <v>126.35083135522984</v>
      </c>
      <c r="P26" s="13">
        <v>36.055764937848402</v>
      </c>
      <c r="Q26" s="13">
        <v>70</v>
      </c>
      <c r="R26" s="13">
        <v>52</v>
      </c>
    </row>
    <row r="27" spans="1:18" ht="12.65" customHeight="1" x14ac:dyDescent="0.25">
      <c r="A27" s="2"/>
      <c r="B27" s="15" t="s">
        <v>61</v>
      </c>
      <c r="C27" s="16">
        <v>654.26909125404916</v>
      </c>
      <c r="D27" s="16">
        <v>849.50458007450959</v>
      </c>
      <c r="E27" s="16">
        <v>176.90893636144273</v>
      </c>
      <c r="F27" s="16">
        <v>141.02302675000001</v>
      </c>
      <c r="G27" s="16">
        <v>129.69898302420813</v>
      </c>
      <c r="H27" s="16">
        <v>281.67785388795164</v>
      </c>
      <c r="I27" s="16">
        <v>330.56017426007122</v>
      </c>
      <c r="J27" s="16">
        <v>889.23389005193644</v>
      </c>
      <c r="K27" s="16">
        <v>741.23695896330992</v>
      </c>
      <c r="L27" s="16">
        <v>568.16338300661516</v>
      </c>
      <c r="M27" s="16">
        <v>417.25681108897174</v>
      </c>
      <c r="N27" s="16">
        <v>437.57309655009527</v>
      </c>
      <c r="O27" s="16">
        <v>345.42270949021668</v>
      </c>
      <c r="P27" s="16">
        <v>349.84462091727119</v>
      </c>
      <c r="Q27" s="16">
        <v>444</v>
      </c>
      <c r="R27" s="16">
        <v>235</v>
      </c>
    </row>
    <row r="28" spans="1:18" ht="12.65" customHeight="1" thickBot="1" x14ac:dyDescent="0.3">
      <c r="A28" s="2"/>
      <c r="B28" s="18" t="s">
        <v>28</v>
      </c>
      <c r="C28" s="19">
        <v>271.83170247586486</v>
      </c>
      <c r="D28" s="19">
        <v>407.23258139683401</v>
      </c>
      <c r="E28" s="19">
        <v>509.2853262399791</v>
      </c>
      <c r="F28" s="19">
        <v>793.26155764534815</v>
      </c>
      <c r="G28" s="19">
        <v>898.94421691011257</v>
      </c>
      <c r="H28" s="19">
        <v>1204.4794439812304</v>
      </c>
      <c r="I28" s="19">
        <v>1681.8427134927117</v>
      </c>
      <c r="J28" s="19">
        <v>919.01483334689658</v>
      </c>
      <c r="K28" s="19">
        <v>404.7589184785088</v>
      </c>
      <c r="L28" s="19">
        <v>126.83086969478686</v>
      </c>
      <c r="M28" s="19">
        <v>639.83986436736336</v>
      </c>
      <c r="N28" s="19">
        <v>396.75159878321898</v>
      </c>
      <c r="O28" s="19">
        <v>103.49791801476502</v>
      </c>
      <c r="P28" s="19">
        <v>-220.76703985501976</v>
      </c>
      <c r="Q28" s="19">
        <v>538</v>
      </c>
      <c r="R28" s="19">
        <v>644</v>
      </c>
    </row>
    <row r="29" spans="1:18" ht="12.65" customHeight="1" thickBot="1" x14ac:dyDescent="0.3">
      <c r="A29" s="2"/>
      <c r="B29" s="10" t="s">
        <v>3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</row>
    <row r="30" spans="1:18" ht="12.65" customHeight="1" x14ac:dyDescent="0.25">
      <c r="A30" s="2"/>
      <c r="B30" s="12" t="s">
        <v>27</v>
      </c>
      <c r="C30" s="13">
        <v>26074.440956961673</v>
      </c>
      <c r="D30" s="13">
        <v>30064.027182226258</v>
      </c>
      <c r="E30" s="13">
        <v>19906.3524</v>
      </c>
      <c r="F30" s="13">
        <v>40116.723638459996</v>
      </c>
      <c r="G30" s="13">
        <v>54782.394438820003</v>
      </c>
      <c r="H30" s="13">
        <v>52835.681900300006</v>
      </c>
      <c r="I30" s="13">
        <v>42152.485731079993</v>
      </c>
      <c r="J30" s="13">
        <v>47500.51986683</v>
      </c>
      <c r="K30" s="13">
        <v>49519.536263529997</v>
      </c>
      <c r="L30" s="13">
        <v>44512.142076000004</v>
      </c>
      <c r="M30" s="13">
        <v>53950.121340979997</v>
      </c>
      <c r="N30" s="13">
        <v>40992.024840829996</v>
      </c>
      <c r="O30" s="13">
        <v>42878.314187230004</v>
      </c>
      <c r="P30" s="13">
        <v>28118.161452019998</v>
      </c>
      <c r="Q30" s="13">
        <v>29997.964344280001</v>
      </c>
      <c r="R30" s="13">
        <v>36583.663895060003</v>
      </c>
    </row>
    <row r="31" spans="1:18" ht="12.65" customHeight="1" x14ac:dyDescent="0.25">
      <c r="A31" s="2"/>
      <c r="B31" s="15" t="s">
        <v>61</v>
      </c>
      <c r="C31" s="16">
        <v>18505.051506671862</v>
      </c>
      <c r="D31" s="16">
        <v>20652.375529252455</v>
      </c>
      <c r="E31" s="16">
        <v>11574.579299999999</v>
      </c>
      <c r="F31" s="16">
        <v>13470.324324069999</v>
      </c>
      <c r="G31" s="16">
        <v>16450.705390720002</v>
      </c>
      <c r="H31" s="16">
        <v>22540.897102710001</v>
      </c>
      <c r="I31" s="16">
        <v>38346.133270029997</v>
      </c>
      <c r="J31" s="16">
        <v>39039.901226659997</v>
      </c>
      <c r="K31" s="16">
        <v>22850.558669640002</v>
      </c>
      <c r="L31" s="16">
        <v>25440.41378984</v>
      </c>
      <c r="M31" s="16">
        <v>4886.1361892899995</v>
      </c>
      <c r="N31" s="16">
        <v>20840.344284619998</v>
      </c>
      <c r="O31" s="16">
        <v>5543.071862589999</v>
      </c>
      <c r="P31" s="16">
        <v>4209.3224159500041</v>
      </c>
      <c r="Q31" s="16">
        <v>-446.30048377999879</v>
      </c>
      <c r="R31" s="16">
        <v>21075.317946290001</v>
      </c>
    </row>
    <row r="32" spans="1:18" ht="12.65" customHeight="1" thickBot="1" x14ac:dyDescent="0.3">
      <c r="A32" s="2"/>
      <c r="B32" s="18" t="s">
        <v>28</v>
      </c>
      <c r="C32" s="19" t="s">
        <v>91</v>
      </c>
      <c r="D32" s="19" t="s">
        <v>91</v>
      </c>
      <c r="E32" s="19" t="s">
        <v>91</v>
      </c>
      <c r="F32" s="19">
        <v>28802.884505539994</v>
      </c>
      <c r="G32" s="19">
        <v>31194.12840188</v>
      </c>
      <c r="H32" s="19">
        <v>17191.809318329997</v>
      </c>
      <c r="I32" s="19">
        <v>-5287.5898717099999</v>
      </c>
      <c r="J32" s="19">
        <v>1173.5621237500002</v>
      </c>
      <c r="K32" s="19">
        <v>-7631.9414387300003</v>
      </c>
      <c r="L32" s="19">
        <v>4342.071935349999</v>
      </c>
      <c r="M32" s="19">
        <v>10049.233784959999</v>
      </c>
      <c r="N32" s="19">
        <v>16330.3552449</v>
      </c>
      <c r="O32" s="19">
        <v>20753.025703610001</v>
      </c>
      <c r="P32" s="19">
        <v>5458.8024394800004</v>
      </c>
      <c r="Q32" s="19">
        <v>16887.407704779998</v>
      </c>
      <c r="R32" s="19">
        <v>33843.121736190005</v>
      </c>
    </row>
    <row r="33" spans="1:18" ht="12.65" customHeight="1" thickBot="1" x14ac:dyDescent="0.3">
      <c r="A33" s="2"/>
      <c r="B33" s="10" t="s">
        <v>4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</row>
    <row r="34" spans="1:18" ht="12.65" customHeight="1" x14ac:dyDescent="0.25">
      <c r="A34" s="2"/>
      <c r="B34" s="12" t="s">
        <v>27</v>
      </c>
      <c r="C34" s="13">
        <v>2621.5130016347198</v>
      </c>
      <c r="D34" s="13">
        <v>7775.3854314099999</v>
      </c>
      <c r="E34" s="13">
        <v>1905.1604490560201</v>
      </c>
      <c r="F34" s="13">
        <v>4661.5639955372399</v>
      </c>
      <c r="G34" s="13">
        <v>10910.75149149</v>
      </c>
      <c r="H34" s="13">
        <v>8531.8419509529995</v>
      </c>
      <c r="I34" s="13">
        <v>4777.9365164599903</v>
      </c>
      <c r="J34" s="13">
        <v>10505.67055228</v>
      </c>
      <c r="K34" s="13">
        <v>6493.6745509299999</v>
      </c>
      <c r="L34" s="13">
        <v>6147.826814</v>
      </c>
      <c r="M34" s="13">
        <v>2075.2137134559998</v>
      </c>
      <c r="N34" s="13">
        <v>2475.8018167716</v>
      </c>
      <c r="O34" s="13">
        <v>6360.8968503023798</v>
      </c>
      <c r="P34" s="13">
        <v>5244.5007528386896</v>
      </c>
      <c r="Q34" s="13">
        <v>10990.370689522</v>
      </c>
      <c r="R34" s="13">
        <v>8851.1854819001401</v>
      </c>
    </row>
    <row r="35" spans="1:18" ht="12.65" customHeight="1" x14ac:dyDescent="0.25">
      <c r="A35" s="2"/>
      <c r="B35" s="15" t="s">
        <v>61</v>
      </c>
      <c r="C35" s="16">
        <v>865.87621606827099</v>
      </c>
      <c r="D35" s="16">
        <v>3085.5183887969802</v>
      </c>
      <c r="E35" s="16">
        <v>1144.15645437383</v>
      </c>
      <c r="F35" s="16">
        <v>3855.8574198311799</v>
      </c>
      <c r="G35" s="16">
        <v>3233.3733375217398</v>
      </c>
      <c r="H35" s="16">
        <v>11066.7976903039</v>
      </c>
      <c r="I35" s="16">
        <v>8714.2070773295109</v>
      </c>
      <c r="J35" s="16">
        <v>9618.5387938551103</v>
      </c>
      <c r="K35" s="16">
        <v>9784.5191192715502</v>
      </c>
      <c r="L35" s="16">
        <v>2552.11262186571</v>
      </c>
      <c r="M35" s="16">
        <v>-942.991038921268</v>
      </c>
      <c r="N35" s="16">
        <v>-794.84776464232402</v>
      </c>
      <c r="O35" s="16">
        <v>1846.07296216689</v>
      </c>
      <c r="P35" s="16">
        <v>936.01248875267697</v>
      </c>
      <c r="Q35" s="16">
        <v>414.68497028623602</v>
      </c>
      <c r="R35" s="16">
        <v>1236.9674002551001</v>
      </c>
    </row>
    <row r="36" spans="1:18" ht="12.65" customHeight="1" thickBot="1" x14ac:dyDescent="0.3">
      <c r="A36" s="2"/>
      <c r="B36" s="18" t="s">
        <v>28</v>
      </c>
      <c r="C36" s="19">
        <v>7057.8353707746201</v>
      </c>
      <c r="D36" s="19">
        <v>7950.8741311618796</v>
      </c>
      <c r="E36" s="19">
        <v>9701.0050954591807</v>
      </c>
      <c r="F36" s="19">
        <v>6332.0217416565702</v>
      </c>
      <c r="G36" s="19">
        <v>12225.3385598156</v>
      </c>
      <c r="H36" s="19">
        <v>12203.331034803899</v>
      </c>
      <c r="I36" s="19">
        <v>7628.61325022855</v>
      </c>
      <c r="J36" s="19">
        <v>5403.6225028194904</v>
      </c>
      <c r="K36" s="19">
        <v>1488.0919588910799</v>
      </c>
      <c r="L36" s="19">
        <v>2662.89272662343</v>
      </c>
      <c r="M36" s="19">
        <v>4104.9608436777698</v>
      </c>
      <c r="N36" s="19">
        <v>6261.67788291958</v>
      </c>
      <c r="O36" s="19">
        <v>5372.1211662906298</v>
      </c>
      <c r="P36" s="19">
        <v>5266.8840470265995</v>
      </c>
      <c r="Q36" s="19">
        <v>4527.9657647024496</v>
      </c>
      <c r="R36" s="19">
        <v>10776.7500759959</v>
      </c>
    </row>
    <row r="37" spans="1:18" ht="12.65" customHeight="1" thickBot="1" x14ac:dyDescent="0.3">
      <c r="A37" s="2"/>
      <c r="B37" s="10" t="s">
        <v>5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</row>
    <row r="38" spans="1:18" ht="12.65" customHeight="1" x14ac:dyDescent="0.25">
      <c r="A38" s="2"/>
      <c r="B38" s="12" t="s">
        <v>27</v>
      </c>
      <c r="C38" s="13">
        <v>7024.4033757999996</v>
      </c>
      <c r="D38" s="13">
        <v>7860.8538257999999</v>
      </c>
      <c r="E38" s="13">
        <v>4902.9532755199998</v>
      </c>
      <c r="F38" s="13">
        <v>3733.2480683099998</v>
      </c>
      <c r="G38" s="13">
        <v>8282.2969006999992</v>
      </c>
      <c r="H38" s="13">
        <v>9090.9945845999991</v>
      </c>
      <c r="I38" s="13">
        <v>9754.9372865000005</v>
      </c>
      <c r="J38" s="13">
        <v>9181.0255047999999</v>
      </c>
      <c r="K38" s="13">
        <v>7423.3152492999998</v>
      </c>
      <c r="L38" s="13">
        <v>6398.8602681000002</v>
      </c>
      <c r="M38" s="13">
        <v>8052.8009642999996</v>
      </c>
      <c r="N38" s="13">
        <v>4558.36190128</v>
      </c>
      <c r="O38" s="13">
        <v>7285.1766903999996</v>
      </c>
      <c r="P38" s="13">
        <v>3385.6322148600002</v>
      </c>
      <c r="Q38" s="13">
        <v>3268.8830891799998</v>
      </c>
      <c r="R38" s="13">
        <v>7807.2877316000004</v>
      </c>
    </row>
    <row r="39" spans="1:18" ht="12.65" customHeight="1" x14ac:dyDescent="0.25">
      <c r="A39" s="2"/>
      <c r="B39" s="15" t="s">
        <v>61</v>
      </c>
      <c r="C39" s="16">
        <v>-121.15</v>
      </c>
      <c r="D39" s="16">
        <v>46.6</v>
      </c>
      <c r="E39" s="16">
        <v>731.42</v>
      </c>
      <c r="F39" s="16">
        <v>-635.33000000000004</v>
      </c>
      <c r="G39" s="16">
        <v>1871.81</v>
      </c>
      <c r="H39" s="16">
        <v>1238.94</v>
      </c>
      <c r="I39" s="16">
        <v>2368.31</v>
      </c>
      <c r="J39" s="16">
        <v>2492.5700000000002</v>
      </c>
      <c r="K39" s="16">
        <v>2006.172</v>
      </c>
      <c r="L39" s="16">
        <v>4672.2863142899996</v>
      </c>
      <c r="M39" s="16">
        <v>1793.6133918999999</v>
      </c>
      <c r="N39" s="16">
        <v>1603.8193858499999</v>
      </c>
      <c r="O39" s="16">
        <v>2410.6908431900001</v>
      </c>
      <c r="P39" s="16">
        <v>2526.9722496099998</v>
      </c>
      <c r="Q39" s="16">
        <v>2485.12911085</v>
      </c>
      <c r="R39" s="16">
        <v>2680.0855731299998</v>
      </c>
    </row>
    <row r="40" spans="1:18" ht="12.65" customHeight="1" thickBot="1" x14ac:dyDescent="0.3">
      <c r="A40" s="2"/>
      <c r="B40" s="18" t="s">
        <v>28</v>
      </c>
      <c r="C40" s="19">
        <v>1982.51102178</v>
      </c>
      <c r="D40" s="19">
        <v>2656.7019701300001</v>
      </c>
      <c r="E40" s="19">
        <v>2400.3729015499998</v>
      </c>
      <c r="F40" s="19">
        <v>3332.0715446300001</v>
      </c>
      <c r="G40" s="19">
        <v>4492.9417378899998</v>
      </c>
      <c r="H40" s="19">
        <v>4710.0445543100004</v>
      </c>
      <c r="I40" s="19">
        <v>4087.17172949</v>
      </c>
      <c r="J40" s="19">
        <v>4495.1062099500004</v>
      </c>
      <c r="K40" s="19">
        <v>2191.0453964665999</v>
      </c>
      <c r="L40" s="19">
        <v>2786.7911383400001</v>
      </c>
      <c r="M40" s="19">
        <v>3854.46608917</v>
      </c>
      <c r="N40" s="19">
        <v>5136.5114867000002</v>
      </c>
      <c r="O40" s="19">
        <v>4293.2864947799999</v>
      </c>
      <c r="P40" s="19">
        <v>1546.02051981</v>
      </c>
      <c r="Q40" s="19">
        <v>3807.3230766400002</v>
      </c>
      <c r="R40" s="19">
        <v>6381.3731336999999</v>
      </c>
    </row>
    <row r="41" spans="1:18" ht="12.65" customHeight="1" thickBot="1" x14ac:dyDescent="0.3">
      <c r="A41" s="2"/>
      <c r="B41" s="10" t="s">
        <v>6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</row>
    <row r="42" spans="1:18" ht="12.65" customHeight="1" x14ac:dyDescent="0.25">
      <c r="A42" s="2"/>
      <c r="B42" s="12" t="s">
        <v>27</v>
      </c>
      <c r="C42" s="14">
        <v>1377</v>
      </c>
      <c r="D42" s="13">
        <v>1593.6210060000001</v>
      </c>
      <c r="E42" s="13">
        <v>1049.8584049999999</v>
      </c>
      <c r="F42" s="13">
        <v>818.49348999999995</v>
      </c>
      <c r="G42" s="13">
        <v>958.60302299999989</v>
      </c>
      <c r="H42" s="13">
        <v>851.69690254</v>
      </c>
      <c r="I42" s="13">
        <v>1703.7293401100001</v>
      </c>
      <c r="J42" s="13">
        <v>1352.43240956</v>
      </c>
      <c r="K42" s="13">
        <v>1180.48287953</v>
      </c>
      <c r="L42" s="13">
        <v>413.99263339000004</v>
      </c>
      <c r="M42" s="13">
        <v>685.07647325000005</v>
      </c>
      <c r="N42" s="13">
        <v>768.78535188000001</v>
      </c>
      <c r="O42" s="13">
        <v>506.75814393000002</v>
      </c>
      <c r="P42" s="13">
        <v>461.30102423000005</v>
      </c>
      <c r="Q42" s="13">
        <v>900.03224632000001</v>
      </c>
      <c r="R42" s="13">
        <v>652.15591988000006</v>
      </c>
    </row>
    <row r="43" spans="1:18" ht="12.65" customHeight="1" x14ac:dyDescent="0.25">
      <c r="A43" s="2"/>
      <c r="B43" s="15" t="s">
        <v>61</v>
      </c>
      <c r="C43" s="17">
        <v>-2</v>
      </c>
      <c r="D43" s="16">
        <v>38.646368000000002</v>
      </c>
      <c r="E43" s="16">
        <v>-174.46773589899607</v>
      </c>
      <c r="F43" s="16">
        <v>149.69096780744999</v>
      </c>
      <c r="G43" s="16">
        <v>710.75779674923535</v>
      </c>
      <c r="H43" s="16">
        <v>1136.1178549199999</v>
      </c>
      <c r="I43" s="16">
        <v>713.9994061299999</v>
      </c>
      <c r="J43" s="16">
        <v>911.99449002000006</v>
      </c>
      <c r="K43" s="16">
        <v>664.88236831999996</v>
      </c>
      <c r="L43" s="16">
        <v>1152.86007993</v>
      </c>
      <c r="M43" s="16">
        <v>573.02800769999999</v>
      </c>
      <c r="N43" s="16">
        <v>793.61309346000007</v>
      </c>
      <c r="O43" s="16">
        <v>574.20008953000001</v>
      </c>
      <c r="P43" s="16">
        <v>511.41291224999998</v>
      </c>
      <c r="Q43" s="16">
        <v>692.79219884999998</v>
      </c>
      <c r="R43" s="16">
        <v>425.00846338999997</v>
      </c>
    </row>
    <row r="44" spans="1:18" ht="12.65" customHeight="1" thickBot="1" x14ac:dyDescent="0.3">
      <c r="A44" s="2"/>
      <c r="B44" s="18" t="s">
        <v>28</v>
      </c>
      <c r="C44" s="11">
        <v>521</v>
      </c>
      <c r="D44" s="19">
        <v>445.97135800000001</v>
      </c>
      <c r="E44" s="19">
        <v>471.19184999999999</v>
      </c>
      <c r="F44" s="19">
        <v>497.44600500000001</v>
      </c>
      <c r="G44" s="19">
        <v>509.00293200000004</v>
      </c>
      <c r="H44" s="19">
        <v>708.48045320999995</v>
      </c>
      <c r="I44" s="19">
        <v>787.65623055000003</v>
      </c>
      <c r="J44" s="19">
        <v>977.72289739000007</v>
      </c>
      <c r="K44" s="19">
        <v>1110.1564330000001</v>
      </c>
      <c r="L44" s="19">
        <v>1053.5827772799998</v>
      </c>
      <c r="M44" s="19">
        <v>1666.8025100300001</v>
      </c>
      <c r="N44" s="19">
        <v>1452.14517269</v>
      </c>
      <c r="O44" s="19">
        <v>1638.0730959799998</v>
      </c>
      <c r="P44" s="19">
        <v>1130.2897124900001</v>
      </c>
      <c r="Q44" s="19">
        <v>1999.97781293</v>
      </c>
      <c r="R44" s="19">
        <v>2596.2399457000001</v>
      </c>
    </row>
    <row r="45" spans="1:18" ht="12.65" customHeight="1" thickBot="1" x14ac:dyDescent="0.3">
      <c r="A45" s="2"/>
      <c r="B45" s="10" t="s">
        <v>29</v>
      </c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</row>
    <row r="46" spans="1:18" ht="12.65" customHeight="1" x14ac:dyDescent="0.25">
      <c r="A46" s="2"/>
      <c r="B46" s="12" t="s">
        <v>27</v>
      </c>
      <c r="C46" s="13">
        <v>28.365593333333333</v>
      </c>
      <c r="D46" s="13">
        <v>38.720603703703702</v>
      </c>
      <c r="E46" s="13">
        <v>38.609122592592591</v>
      </c>
      <c r="F46" s="13">
        <v>27.822667407407405</v>
      </c>
      <c r="G46" s="13">
        <v>25.395487407407405</v>
      </c>
      <c r="H46" s="13">
        <v>45.14518148148148</v>
      </c>
      <c r="I46" s="13">
        <v>16.356459259259257</v>
      </c>
      <c r="J46" s="13">
        <v>6.4568255331833031</v>
      </c>
      <c r="K46" s="13">
        <v>8.1937993814814813</v>
      </c>
      <c r="L46" s="13">
        <v>36.454870579444439</v>
      </c>
      <c r="M46" s="13">
        <v>26.28295766043567</v>
      </c>
      <c r="N46" s="13">
        <v>59.760018407407408</v>
      </c>
      <c r="O46" s="13">
        <v>51.86328028888888</v>
      </c>
      <c r="P46" s="13">
        <v>38.641633746325297</v>
      </c>
      <c r="Q46" s="13">
        <v>36.510271757108633</v>
      </c>
      <c r="R46" s="13">
        <v>27.417878719819768</v>
      </c>
    </row>
    <row r="47" spans="1:18" ht="12.65" customHeight="1" x14ac:dyDescent="0.25">
      <c r="A47" s="2"/>
      <c r="B47" s="15" t="s">
        <v>61</v>
      </c>
      <c r="C47" s="16">
        <v>9.2977481481481465</v>
      </c>
      <c r="D47" s="16">
        <v>9.2645185185185177</v>
      </c>
      <c r="E47" s="16">
        <v>13.002788888888887</v>
      </c>
      <c r="F47" s="16">
        <v>12.592592592592592</v>
      </c>
      <c r="G47" s="16">
        <v>7.4074074074074066</v>
      </c>
      <c r="H47" s="16">
        <v>9.3725925925925928</v>
      </c>
      <c r="I47" s="16">
        <v>3.771074444444444</v>
      </c>
      <c r="J47" s="16">
        <v>1.5612493925925925</v>
      </c>
      <c r="K47" s="16">
        <v>-6.838423103703704</v>
      </c>
      <c r="L47" s="16">
        <v>-0.41349609259259262</v>
      </c>
      <c r="M47" s="16">
        <v>15.416322203703706</v>
      </c>
      <c r="N47" s="16">
        <v>0.29224520740740761</v>
      </c>
      <c r="O47" s="16">
        <v>-2.0660455925925922</v>
      </c>
      <c r="P47" s="16">
        <v>-0.12016690370370392</v>
      </c>
      <c r="Q47" s="16">
        <v>-2.5611405592592589</v>
      </c>
      <c r="R47" s="16">
        <v>-1.1344568710153062</v>
      </c>
    </row>
    <row r="48" spans="1:18" ht="12.65" customHeight="1" thickBot="1" x14ac:dyDescent="0.3">
      <c r="A48" s="2"/>
      <c r="B48" s="18" t="s">
        <v>28</v>
      </c>
      <c r="C48" s="19">
        <v>10.251259259259259</v>
      </c>
      <c r="D48" s="19">
        <v>8.826533333333332</v>
      </c>
      <c r="E48" s="19">
        <v>6.2351851851851849</v>
      </c>
      <c r="F48" s="19">
        <v>2.9683425925925926</v>
      </c>
      <c r="G48" s="19">
        <v>1.7863740740740741</v>
      </c>
      <c r="H48" s="19">
        <v>4.0404851851851848</v>
      </c>
      <c r="I48" s="19">
        <v>5.2326696296296298</v>
      </c>
      <c r="J48" s="19">
        <v>4.3318178773942453</v>
      </c>
      <c r="K48" s="19">
        <v>5.8050002311111104</v>
      </c>
      <c r="L48" s="19">
        <v>6.2235516203703707</v>
      </c>
      <c r="M48" s="19">
        <v>-19.022072170370368</v>
      </c>
      <c r="N48" s="19">
        <v>18.23090841396909</v>
      </c>
      <c r="O48" s="19">
        <v>13.242553989083307</v>
      </c>
      <c r="P48" s="19">
        <v>-16.986429007972713</v>
      </c>
      <c r="Q48" s="19">
        <v>-0.17020018685898664</v>
      </c>
      <c r="R48" s="19">
        <v>1.931740266793603</v>
      </c>
    </row>
    <row r="49" spans="1:18" ht="12.65" customHeight="1" thickBot="1" x14ac:dyDescent="0.3">
      <c r="A49" s="2"/>
      <c r="B49" s="10" t="s">
        <v>37</v>
      </c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  <row r="50" spans="1:18" ht="12.65" customHeight="1" x14ac:dyDescent="0.25">
      <c r="A50" s="2"/>
      <c r="B50" s="12" t="s">
        <v>27</v>
      </c>
      <c r="C50" s="13">
        <v>150.59776276000005</v>
      </c>
      <c r="D50" s="13">
        <v>229.45860116</v>
      </c>
      <c r="E50" s="13">
        <v>277.70650733000002</v>
      </c>
      <c r="F50" s="13">
        <v>264.82315347000002</v>
      </c>
      <c r="G50" s="13">
        <v>251.69816338999999</v>
      </c>
      <c r="H50" s="13">
        <v>226.97833451459996</v>
      </c>
      <c r="I50" s="13">
        <v>423.83124607999997</v>
      </c>
      <c r="J50" s="13">
        <v>848.12581409999996</v>
      </c>
      <c r="K50" s="13">
        <v>984.50542530000007</v>
      </c>
      <c r="L50" s="13">
        <v>678.96067630000005</v>
      </c>
      <c r="M50" s="13">
        <v>520.92665823000004</v>
      </c>
      <c r="N50" s="13">
        <v>469.92573178000015</v>
      </c>
      <c r="O50" s="13">
        <v>430.58714787000008</v>
      </c>
      <c r="P50" s="13">
        <v>836.91482138989988</v>
      </c>
      <c r="Q50" s="13">
        <v>578.50970223000002</v>
      </c>
      <c r="R50" s="13">
        <v>1171.4314312799997</v>
      </c>
    </row>
    <row r="51" spans="1:18" ht="12.65" customHeight="1" x14ac:dyDescent="0.25">
      <c r="A51" s="2"/>
      <c r="B51" s="15" t="s">
        <v>61</v>
      </c>
      <c r="C51" s="16">
        <v>-367.93499999999995</v>
      </c>
      <c r="D51" s="16">
        <v>530.14699999999993</v>
      </c>
      <c r="E51" s="16">
        <v>-225.07800000000015</v>
      </c>
      <c r="F51" s="16">
        <v>-311.846</v>
      </c>
      <c r="G51" s="16">
        <v>66.408999999999992</v>
      </c>
      <c r="H51" s="16">
        <v>39.83000000000002</v>
      </c>
      <c r="I51" s="16">
        <v>-6.7330000000000041</v>
      </c>
      <c r="J51" s="16">
        <v>-389.55899999999997</v>
      </c>
      <c r="K51" s="16">
        <v>51.166999999999973</v>
      </c>
      <c r="L51" s="16">
        <v>-114.84899999999999</v>
      </c>
      <c r="M51" s="16">
        <v>-51.994999999999976</v>
      </c>
      <c r="N51" s="16">
        <v>686.71376500999997</v>
      </c>
      <c r="O51" s="16">
        <v>378.91199999999992</v>
      </c>
      <c r="P51" s="16">
        <v>100.39100000000002</v>
      </c>
      <c r="Q51" s="16">
        <v>-72.869000000000014</v>
      </c>
      <c r="R51" s="16">
        <v>-487.447</v>
      </c>
    </row>
    <row r="52" spans="1:18" ht="12.65" customHeight="1" thickBot="1" x14ac:dyDescent="0.3">
      <c r="A52" s="2"/>
      <c r="B52" s="18" t="s">
        <v>28</v>
      </c>
      <c r="C52" s="19">
        <v>411.49576416999997</v>
      </c>
      <c r="D52" s="19">
        <v>297.79841899481607</v>
      </c>
      <c r="E52" s="19">
        <v>256.00138277899981</v>
      </c>
      <c r="F52" s="19">
        <v>212.91616689363971</v>
      </c>
      <c r="G52" s="19">
        <v>327.97719529790322</v>
      </c>
      <c r="H52" s="19">
        <v>300.60896634177936</v>
      </c>
      <c r="I52" s="19">
        <v>309.98296018341676</v>
      </c>
      <c r="J52" s="19">
        <v>313.83813199111836</v>
      </c>
      <c r="K52" s="19">
        <v>287.04391200747727</v>
      </c>
      <c r="L52" s="19">
        <v>200.05619182223981</v>
      </c>
      <c r="M52" s="19">
        <v>160.64175402919841</v>
      </c>
      <c r="N52" s="19">
        <v>232.43326635022157</v>
      </c>
      <c r="O52" s="19">
        <v>169.55134837302614</v>
      </c>
      <c r="P52" s="19">
        <v>157.38007937411257</v>
      </c>
      <c r="Q52" s="19">
        <v>141.66044869688912</v>
      </c>
      <c r="R52" s="19">
        <v>145.05737224951702</v>
      </c>
    </row>
    <row r="53" spans="1:18" ht="12.65" customHeight="1" thickBot="1" x14ac:dyDescent="0.3">
      <c r="A53" s="2"/>
      <c r="B53" s="10" t="s">
        <v>30</v>
      </c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</row>
    <row r="54" spans="1:18" ht="12.65" customHeight="1" x14ac:dyDescent="0.25">
      <c r="A54" s="2"/>
      <c r="B54" s="12" t="s">
        <v>27</v>
      </c>
      <c r="C54" s="13">
        <v>140.33681370370371</v>
      </c>
      <c r="D54" s="13">
        <v>127.92336</v>
      </c>
      <c r="E54" s="13">
        <v>96.887462222222211</v>
      </c>
      <c r="F54" s="13">
        <v>55.95354851851851</v>
      </c>
      <c r="G54" s="13">
        <v>39.318194074074071</v>
      </c>
      <c r="H54" s="13">
        <v>28.773241481481481</v>
      </c>
      <c r="I54" s="13">
        <v>108.73310925925924</v>
      </c>
      <c r="J54" s="13">
        <v>57.899303418745191</v>
      </c>
      <c r="K54" s="13">
        <v>122.16770671296297</v>
      </c>
      <c r="L54" s="13">
        <v>84.944998489782094</v>
      </c>
      <c r="M54" s="13">
        <v>121.65229760777778</v>
      </c>
      <c r="N54" s="13">
        <v>122.64867761199999</v>
      </c>
      <c r="O54" s="13">
        <v>149.46262737479179</v>
      </c>
      <c r="P54" s="13">
        <v>129.67601564296862</v>
      </c>
      <c r="Q54" s="13">
        <v>118.25838259484775</v>
      </c>
      <c r="R54" s="13">
        <v>120.24890097718907</v>
      </c>
    </row>
    <row r="55" spans="1:18" ht="12.65" customHeight="1" x14ac:dyDescent="0.25">
      <c r="A55" s="2"/>
      <c r="B55" s="15" t="s">
        <v>61</v>
      </c>
      <c r="C55" s="16">
        <v>16.522759999999998</v>
      </c>
      <c r="D55" s="16">
        <v>0.69432814814814814</v>
      </c>
      <c r="E55" s="16">
        <v>1.9080148148148148</v>
      </c>
      <c r="F55" s="16">
        <v>2.7262644444444444</v>
      </c>
      <c r="G55" s="16">
        <v>0.59406592592592589</v>
      </c>
      <c r="H55" s="16">
        <v>0.27712407407407402</v>
      </c>
      <c r="I55" s="16">
        <v>0.11436592592592593</v>
      </c>
      <c r="J55" s="16">
        <v>14.328404951481483</v>
      </c>
      <c r="K55" s="16">
        <v>-1.943172218518519</v>
      </c>
      <c r="L55" s="16">
        <v>19.987731055555553</v>
      </c>
      <c r="M55" s="16">
        <v>-6.4955051111111111</v>
      </c>
      <c r="N55" s="16">
        <v>23.652167577777782</v>
      </c>
      <c r="O55" s="16">
        <v>5.3163588925925938</v>
      </c>
      <c r="P55" s="16">
        <v>-12.229866437037039</v>
      </c>
      <c r="Q55" s="16">
        <v>-1.86288757037037</v>
      </c>
      <c r="R55" s="16">
        <v>3.7246674638889012</v>
      </c>
    </row>
    <row r="56" spans="1:18" ht="12.65" customHeight="1" thickBot="1" x14ac:dyDescent="0.3">
      <c r="A56" s="2"/>
      <c r="B56" s="18" t="s">
        <v>28</v>
      </c>
      <c r="C56" s="19">
        <v>15.497226296296295</v>
      </c>
      <c r="D56" s="19">
        <v>12.10166037037037</v>
      </c>
      <c r="E56" s="19">
        <v>5.2495159259259259</v>
      </c>
      <c r="F56" s="19">
        <v>4.9580174074074073</v>
      </c>
      <c r="G56" s="19">
        <v>5.2718896296296291</v>
      </c>
      <c r="H56" s="19">
        <v>5.2245099999999995</v>
      </c>
      <c r="I56" s="19">
        <v>4.7618740740740737</v>
      </c>
      <c r="J56" s="19">
        <v>11.509115990884428</v>
      </c>
      <c r="K56" s="19">
        <v>34.044300695555549</v>
      </c>
      <c r="L56" s="19">
        <v>4.4834742054632546</v>
      </c>
      <c r="M56" s="19">
        <v>38.121577281481485</v>
      </c>
      <c r="N56" s="19">
        <v>39.689851196740733</v>
      </c>
      <c r="O56" s="19">
        <v>49.299017879085717</v>
      </c>
      <c r="P56" s="19">
        <v>19.043758823980923</v>
      </c>
      <c r="Q56" s="19">
        <v>23.370125392474929</v>
      </c>
      <c r="R56" s="19">
        <v>35.994104548109263</v>
      </c>
    </row>
    <row r="57" spans="1:18" ht="12.65" customHeight="1" thickBot="1" x14ac:dyDescent="0.3">
      <c r="A57" s="2"/>
      <c r="B57" s="10" t="s">
        <v>8</v>
      </c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</row>
    <row r="58" spans="1:18" ht="12.65" customHeight="1" x14ac:dyDescent="0.25">
      <c r="A58" s="2"/>
      <c r="B58" s="12" t="s">
        <v>27</v>
      </c>
      <c r="C58" s="13">
        <v>260.29999999999995</v>
      </c>
      <c r="D58" s="13">
        <v>176.70999</v>
      </c>
      <c r="E58" s="13">
        <v>-33.059110000000004</v>
      </c>
      <c r="F58" s="13">
        <v>168.13521</v>
      </c>
      <c r="G58" s="13">
        <v>404.88458000000003</v>
      </c>
      <c r="H58" s="13">
        <v>447.79075999999998</v>
      </c>
      <c r="I58" s="13">
        <v>287.76024000000007</v>
      </c>
      <c r="J58" s="13">
        <v>439.24204000000003</v>
      </c>
      <c r="K58" s="13">
        <v>771.7838099999999</v>
      </c>
      <c r="L58" s="13">
        <v>156.83357000000001</v>
      </c>
      <c r="M58" s="13">
        <v>112.40018000000001</v>
      </c>
      <c r="N58" s="13">
        <v>212.10612</v>
      </c>
      <c r="O58" s="13">
        <v>31.321779999999997</v>
      </c>
      <c r="P58" s="13">
        <v>53.14199</v>
      </c>
      <c r="Q58" s="13">
        <v>2209.4023000000002</v>
      </c>
      <c r="R58" s="13">
        <v>53.158629999999995</v>
      </c>
    </row>
    <row r="59" spans="1:18" ht="12.65" customHeight="1" x14ac:dyDescent="0.25">
      <c r="A59" s="2"/>
      <c r="B59" s="15" t="s">
        <v>61</v>
      </c>
      <c r="C59" s="16">
        <v>-29.9</v>
      </c>
      <c r="D59" s="16">
        <v>153.25610999999998</v>
      </c>
      <c r="E59" s="16">
        <v>174.54069999999999</v>
      </c>
      <c r="F59" s="16">
        <v>-135.53932</v>
      </c>
      <c r="G59" s="16">
        <v>148.58762999999999</v>
      </c>
      <c r="H59" s="16">
        <v>317.70883000000003</v>
      </c>
      <c r="I59" s="16">
        <v>382.12265999999994</v>
      </c>
      <c r="J59" s="16">
        <v>269.24005999999997</v>
      </c>
      <c r="K59" s="16">
        <v>-255.00993</v>
      </c>
      <c r="L59" s="16">
        <v>392.19644</v>
      </c>
      <c r="M59" s="16">
        <v>249.80385000000001</v>
      </c>
      <c r="N59" s="16">
        <v>-56.579470000000001</v>
      </c>
      <c r="O59" s="16">
        <v>45.649120000000003</v>
      </c>
      <c r="P59" s="16">
        <v>40.389049999999997</v>
      </c>
      <c r="Q59" s="16">
        <v>33.868779999999994</v>
      </c>
      <c r="R59" s="16">
        <v>165.98366999999999</v>
      </c>
    </row>
    <row r="60" spans="1:18" ht="12.65" customHeight="1" thickBot="1" x14ac:dyDescent="0.3">
      <c r="A60" s="2"/>
      <c r="B60" s="18" t="s">
        <v>28</v>
      </c>
      <c r="C60" s="19">
        <v>514.70000000000005</v>
      </c>
      <c r="D60" s="19">
        <v>407.64499000000001</v>
      </c>
      <c r="E60" s="19">
        <v>380.84253000000001</v>
      </c>
      <c r="F60" s="19">
        <v>625.71658000000002</v>
      </c>
      <c r="G60" s="19">
        <v>665.7568500000001</v>
      </c>
      <c r="H60" s="19">
        <v>504.64553999999998</v>
      </c>
      <c r="I60" s="19">
        <v>809.42982000000006</v>
      </c>
      <c r="J60" s="19">
        <v>733.87155000000007</v>
      </c>
      <c r="K60" s="19">
        <v>714.12083999999993</v>
      </c>
      <c r="L60" s="19">
        <v>625.34204999999997</v>
      </c>
      <c r="M60" s="19">
        <v>767.8136300000001</v>
      </c>
      <c r="N60" s="19">
        <v>825.12527999999998</v>
      </c>
      <c r="O60" s="19">
        <v>899.17012</v>
      </c>
      <c r="P60" s="19">
        <v>841.34860000000003</v>
      </c>
      <c r="Q60" s="19">
        <v>1218.5032200000001</v>
      </c>
      <c r="R60" s="19">
        <v>1133.2670800000001</v>
      </c>
    </row>
    <row r="61" spans="1:18" ht="12.65" customHeight="1" x14ac:dyDescent="0.25">
      <c r="A61" s="2"/>
    </row>
    <row r="62" spans="1:18" ht="12.65" customHeight="1" x14ac:dyDescent="0.25">
      <c r="A62" s="2"/>
    </row>
    <row r="63" spans="1:18" ht="12.65" customHeight="1" thickBot="1" x14ac:dyDescent="0.3">
      <c r="A63" s="2"/>
    </row>
    <row r="64" spans="1:18" ht="12.65" customHeight="1" thickBot="1" x14ac:dyDescent="0.3">
      <c r="A64" s="2"/>
      <c r="B64" s="9"/>
      <c r="C64" s="9">
        <v>2007</v>
      </c>
      <c r="D64" s="9">
        <v>2008</v>
      </c>
      <c r="E64" s="9">
        <v>2009</v>
      </c>
      <c r="F64" s="9">
        <v>2010</v>
      </c>
      <c r="G64" s="9">
        <v>2011</v>
      </c>
      <c r="H64" s="9">
        <v>2012</v>
      </c>
      <c r="I64" s="9">
        <v>2013</v>
      </c>
      <c r="J64" s="9">
        <v>2014</v>
      </c>
      <c r="K64" s="9">
        <v>2015</v>
      </c>
      <c r="L64" s="9">
        <v>2016</v>
      </c>
      <c r="M64" s="9">
        <v>2017</v>
      </c>
      <c r="N64" s="9">
        <v>2018</v>
      </c>
      <c r="O64" s="9">
        <v>2019</v>
      </c>
      <c r="P64" s="9">
        <v>2020</v>
      </c>
      <c r="Q64" s="9">
        <v>2021</v>
      </c>
      <c r="R64" s="9">
        <v>2022</v>
      </c>
    </row>
    <row r="65" spans="1:23" ht="12.65" customHeight="1" thickBot="1" x14ac:dyDescent="0.3">
      <c r="A65" s="2"/>
      <c r="B65" s="10" t="s">
        <v>9</v>
      </c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</row>
    <row r="66" spans="1:23" ht="12.65" customHeight="1" x14ac:dyDescent="0.25">
      <c r="A66" s="2"/>
      <c r="B66" s="12" t="s">
        <v>27</v>
      </c>
      <c r="C66" s="13">
        <v>219.8</v>
      </c>
      <c r="D66" s="13">
        <v>567.5</v>
      </c>
      <c r="E66" s="13">
        <v>83.8</v>
      </c>
      <c r="F66" s="13">
        <v>29.4</v>
      </c>
      <c r="G66" s="13">
        <v>284.3</v>
      </c>
      <c r="H66" s="13">
        <v>309.7</v>
      </c>
      <c r="I66" s="13">
        <v>174.4</v>
      </c>
      <c r="J66" s="13">
        <v>247.5</v>
      </c>
      <c r="K66" s="13">
        <v>136.80000000000001</v>
      </c>
      <c r="L66" s="13">
        <v>200.9</v>
      </c>
      <c r="M66" s="13">
        <v>473.7</v>
      </c>
      <c r="N66" s="13">
        <v>119.6</v>
      </c>
      <c r="O66" s="13">
        <v>27.4</v>
      </c>
      <c r="P66" s="13">
        <v>-17.600000000000001</v>
      </c>
      <c r="Q66" s="13">
        <v>-332.8</v>
      </c>
      <c r="R66" s="13">
        <v>12.8</v>
      </c>
    </row>
    <row r="67" spans="1:23" ht="12.65" customHeight="1" x14ac:dyDescent="0.25">
      <c r="A67" s="2"/>
      <c r="B67" s="15" t="s">
        <v>61</v>
      </c>
      <c r="C67" s="16">
        <v>203</v>
      </c>
      <c r="D67" s="16">
        <v>-40.1</v>
      </c>
      <c r="E67" s="16">
        <v>65.400000000000006</v>
      </c>
      <c r="F67" s="16">
        <v>377.6</v>
      </c>
      <c r="G67" s="16">
        <v>56.1</v>
      </c>
      <c r="H67" s="16">
        <v>52.4</v>
      </c>
      <c r="I67" s="16">
        <v>249.6</v>
      </c>
      <c r="J67" s="16">
        <v>539.79999999999995</v>
      </c>
      <c r="K67" s="16">
        <v>342.4</v>
      </c>
      <c r="L67" s="16">
        <v>-34.4</v>
      </c>
      <c r="M67" s="16">
        <v>79.3</v>
      </c>
      <c r="N67" s="16">
        <v>613.70000000000005</v>
      </c>
      <c r="O67" s="16">
        <v>231.1</v>
      </c>
      <c r="P67" s="16">
        <v>-72.7</v>
      </c>
      <c r="Q67" s="16">
        <v>-59.8</v>
      </c>
      <c r="R67" s="16">
        <v>257.39999999999998</v>
      </c>
    </row>
    <row r="68" spans="1:23" ht="12.65" customHeight="1" thickBot="1" x14ac:dyDescent="0.3">
      <c r="A68" s="2"/>
      <c r="B68" s="18" t="s">
        <v>28</v>
      </c>
      <c r="C68" s="19">
        <v>504.7</v>
      </c>
      <c r="D68" s="19">
        <v>479</v>
      </c>
      <c r="E68" s="19">
        <v>359.6</v>
      </c>
      <c r="F68" s="19">
        <v>562.20000000000005</v>
      </c>
      <c r="G68" s="19">
        <v>674</v>
      </c>
      <c r="H68" s="19">
        <v>696.5</v>
      </c>
      <c r="I68" s="19">
        <v>645.1</v>
      </c>
      <c r="J68" s="19">
        <v>917.1</v>
      </c>
      <c r="K68" s="19">
        <v>837.5</v>
      </c>
      <c r="L68" s="19">
        <v>980.5</v>
      </c>
      <c r="M68" s="19">
        <v>388.2</v>
      </c>
      <c r="N68" s="19">
        <v>646.6</v>
      </c>
      <c r="O68" s="19">
        <v>688.8</v>
      </c>
      <c r="P68" s="19">
        <v>314.39999999999998</v>
      </c>
      <c r="Q68" s="19">
        <v>1192.9000000000001</v>
      </c>
      <c r="R68" s="19">
        <v>811.5</v>
      </c>
    </row>
    <row r="69" spans="1:23" ht="12.65" customHeight="1" thickBot="1" x14ac:dyDescent="0.3">
      <c r="A69" s="2"/>
      <c r="B69" s="10" t="s">
        <v>10</v>
      </c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</row>
    <row r="70" spans="1:23" ht="12.65" customHeight="1" x14ac:dyDescent="0.25">
      <c r="A70" s="2"/>
      <c r="B70" s="12" t="s">
        <v>27</v>
      </c>
      <c r="C70" s="13">
        <v>18026.8</v>
      </c>
      <c r="D70" s="13">
        <v>13053.5</v>
      </c>
      <c r="E70" s="13">
        <v>11008.400000000001</v>
      </c>
      <c r="F70" s="13">
        <v>15636.3</v>
      </c>
      <c r="G70" s="13">
        <v>9699.1</v>
      </c>
      <c r="H70" s="13">
        <v>4316.0999999999995</v>
      </c>
      <c r="I70" s="13">
        <v>22038.7</v>
      </c>
      <c r="J70" s="13">
        <v>5762.8</v>
      </c>
      <c r="K70" s="13">
        <v>13448.9</v>
      </c>
      <c r="L70" s="13">
        <v>10991.6</v>
      </c>
      <c r="M70" s="13">
        <v>11939.8</v>
      </c>
      <c r="N70" s="13">
        <v>11323.2</v>
      </c>
      <c r="O70" s="13">
        <v>13529.199999999999</v>
      </c>
      <c r="P70" s="13">
        <v>6741.7000000000007</v>
      </c>
      <c r="Q70" s="13">
        <v>13664.500000000002</v>
      </c>
      <c r="R70" s="13">
        <v>17960</v>
      </c>
      <c r="T70" s="73"/>
      <c r="U70" s="73"/>
      <c r="V70" s="73"/>
      <c r="W70" s="73"/>
    </row>
    <row r="71" spans="1:23" ht="12.65" customHeight="1" x14ac:dyDescent="0.25">
      <c r="A71" s="2"/>
      <c r="B71" s="15" t="s">
        <v>61</v>
      </c>
      <c r="C71" s="16">
        <v>4482.7</v>
      </c>
      <c r="D71" s="16">
        <v>7370.2000000000007</v>
      </c>
      <c r="E71" s="16">
        <v>3278.0999999999995</v>
      </c>
      <c r="F71" s="16">
        <v>9582.7000000000007</v>
      </c>
      <c r="G71" s="16">
        <v>3439.2</v>
      </c>
      <c r="H71" s="16">
        <v>3251.3</v>
      </c>
      <c r="I71" s="16">
        <v>10392.299999999999</v>
      </c>
      <c r="J71" s="16">
        <v>4638.7</v>
      </c>
      <c r="K71" s="16">
        <v>10845.5</v>
      </c>
      <c r="L71" s="16">
        <v>17224.900000000001</v>
      </c>
      <c r="M71" s="16">
        <v>9192.9</v>
      </c>
      <c r="N71" s="16">
        <v>13220.3</v>
      </c>
      <c r="O71" s="16">
        <v>-1801.7</v>
      </c>
      <c r="P71" s="16">
        <v>8641.9</v>
      </c>
      <c r="Q71" s="16">
        <v>7154.1</v>
      </c>
      <c r="R71" s="16">
        <v>4799.1999999999989</v>
      </c>
    </row>
    <row r="72" spans="1:23" ht="12.65" customHeight="1" thickBot="1" x14ac:dyDescent="0.3">
      <c r="A72" s="2"/>
      <c r="B72" s="18" t="s">
        <v>28</v>
      </c>
      <c r="C72" s="19">
        <v>8509.9999999999982</v>
      </c>
      <c r="D72" s="19">
        <v>9328.8000000000011</v>
      </c>
      <c r="E72" s="19">
        <v>5365.2000000000007</v>
      </c>
      <c r="F72" s="19">
        <v>5305.9000000000005</v>
      </c>
      <c r="G72" s="19">
        <v>10756.300000000001</v>
      </c>
      <c r="H72" s="19">
        <v>10664.2</v>
      </c>
      <c r="I72" s="19">
        <v>18496.5</v>
      </c>
      <c r="J72" s="19">
        <v>18036.8</v>
      </c>
      <c r="K72" s="19">
        <v>11955.4</v>
      </c>
      <c r="L72" s="19">
        <v>10682.4</v>
      </c>
      <c r="M72" s="19">
        <v>11981.099999999999</v>
      </c>
      <c r="N72" s="19">
        <v>13313</v>
      </c>
      <c r="O72" s="19">
        <v>18179</v>
      </c>
      <c r="P72" s="19">
        <v>16135.400000000001</v>
      </c>
      <c r="Q72" s="19">
        <v>12659</v>
      </c>
      <c r="R72" s="19">
        <v>16172.900000000001</v>
      </c>
    </row>
    <row r="73" spans="1:23" ht="12.65" customHeight="1" thickBot="1" x14ac:dyDescent="0.3">
      <c r="A73" s="2"/>
      <c r="B73" s="10" t="s">
        <v>11</v>
      </c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</row>
    <row r="74" spans="1:23" ht="12.65" customHeight="1" x14ac:dyDescent="0.25">
      <c r="A74" s="2"/>
      <c r="B74" s="12" t="s">
        <v>27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566.5</v>
      </c>
      <c r="I74" s="13">
        <v>359.8</v>
      </c>
      <c r="J74" s="13">
        <v>685.5</v>
      </c>
      <c r="K74" s="13">
        <v>595.29999999999995</v>
      </c>
      <c r="L74" s="13">
        <v>445.7</v>
      </c>
      <c r="M74" s="13">
        <v>629.5</v>
      </c>
      <c r="N74" s="13">
        <v>495.8</v>
      </c>
      <c r="O74" s="13">
        <v>247.09999999999997</v>
      </c>
      <c r="P74" s="13">
        <v>226.1</v>
      </c>
      <c r="Q74" s="13">
        <v>358.5</v>
      </c>
      <c r="R74" s="13">
        <v>308.2</v>
      </c>
    </row>
    <row r="75" spans="1:23" ht="12.65" customHeight="1" x14ac:dyDescent="0.25">
      <c r="A75" s="2"/>
      <c r="B75" s="15" t="s">
        <v>61</v>
      </c>
      <c r="C75" s="16">
        <v>0</v>
      </c>
      <c r="D75" s="16">
        <v>0</v>
      </c>
      <c r="E75" s="16">
        <v>0</v>
      </c>
      <c r="F75" s="16">
        <v>0</v>
      </c>
      <c r="G75" s="16">
        <v>0</v>
      </c>
      <c r="H75" s="16">
        <v>29.400000000000002</v>
      </c>
      <c r="I75" s="16">
        <v>320.7</v>
      </c>
      <c r="J75" s="16">
        <v>234.50000000000003</v>
      </c>
      <c r="K75" s="16">
        <v>144.5</v>
      </c>
      <c r="L75" s="16">
        <v>208.5</v>
      </c>
      <c r="M75" s="16">
        <v>55.1</v>
      </c>
      <c r="N75" s="16">
        <v>39.600000000000009</v>
      </c>
      <c r="O75" s="16">
        <v>109.30000000000001</v>
      </c>
      <c r="P75" s="16">
        <v>43.8</v>
      </c>
      <c r="Q75" s="16">
        <v>246.7</v>
      </c>
      <c r="R75" s="16">
        <v>39.299999999999997</v>
      </c>
    </row>
    <row r="76" spans="1:23" ht="12.65" customHeight="1" thickBot="1" x14ac:dyDescent="0.3">
      <c r="A76" s="2"/>
      <c r="B76" s="18" t="s">
        <v>28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179.8</v>
      </c>
      <c r="I76" s="19">
        <v>284.60000000000002</v>
      </c>
      <c r="J76" s="19">
        <v>156.80000000000001</v>
      </c>
      <c r="K76" s="19">
        <v>227.2</v>
      </c>
      <c r="L76" s="19">
        <v>334.9</v>
      </c>
      <c r="M76" s="19">
        <v>350.8</v>
      </c>
      <c r="N76" s="19">
        <v>302.2</v>
      </c>
      <c r="O76" s="19">
        <v>146.6</v>
      </c>
      <c r="P76" s="19">
        <v>476.6</v>
      </c>
      <c r="Q76" s="19">
        <v>614.9</v>
      </c>
      <c r="R76" s="19">
        <v>946.3</v>
      </c>
    </row>
    <row r="77" spans="1:23" ht="12.65" customHeight="1" thickBot="1" x14ac:dyDescent="0.3">
      <c r="A77" s="2"/>
      <c r="B77" s="10" t="s">
        <v>12</v>
      </c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</row>
    <row r="78" spans="1:23" ht="12.65" customHeight="1" x14ac:dyDescent="0.25">
      <c r="A78" s="2"/>
      <c r="B78" s="12" t="s">
        <v>27</v>
      </c>
      <c r="C78" s="13">
        <v>719.4</v>
      </c>
      <c r="D78" s="13">
        <v>917.9</v>
      </c>
      <c r="E78" s="13">
        <v>897.7</v>
      </c>
      <c r="F78" s="13">
        <v>948.4</v>
      </c>
      <c r="G78" s="13">
        <v>758.8</v>
      </c>
      <c r="H78" s="13">
        <v>1560.7</v>
      </c>
      <c r="I78" s="13">
        <v>1614.3999999999999</v>
      </c>
      <c r="J78" s="13">
        <v>687.2</v>
      </c>
      <c r="K78" s="13">
        <v>76.800000000000011</v>
      </c>
      <c r="L78" s="13">
        <v>923.19999999999993</v>
      </c>
      <c r="M78" s="13">
        <v>-24.39689999999996</v>
      </c>
      <c r="N78" s="13">
        <v>30.820711710000005</v>
      </c>
      <c r="O78" s="13">
        <v>-25.174640689999997</v>
      </c>
      <c r="P78" s="13">
        <v>-667.97148322999999</v>
      </c>
      <c r="Q78" s="13">
        <v>119.17360947</v>
      </c>
      <c r="R78" s="13">
        <v>-123.01760403</v>
      </c>
    </row>
    <row r="79" spans="1:23" ht="12.65" customHeight="1" x14ac:dyDescent="0.25">
      <c r="A79" s="2"/>
      <c r="B79" s="15" t="s">
        <v>61</v>
      </c>
      <c r="C79" s="16">
        <v>177.8</v>
      </c>
      <c r="D79" s="16">
        <v>135.5</v>
      </c>
      <c r="E79" s="16">
        <v>104.6</v>
      </c>
      <c r="F79" s="16">
        <v>540.29999999999995</v>
      </c>
      <c r="G79" s="16">
        <v>1223.7999999999997</v>
      </c>
      <c r="H79" s="16">
        <v>681.6</v>
      </c>
      <c r="I79" s="16">
        <v>549.70000000000005</v>
      </c>
      <c r="J79" s="16">
        <v>342.70000000000016</v>
      </c>
      <c r="K79" s="16">
        <v>1598.8999999999999</v>
      </c>
      <c r="L79" s="16">
        <v>2257.6999999999998</v>
      </c>
      <c r="M79" s="16">
        <v>2210.9607000000001</v>
      </c>
      <c r="N79" s="16">
        <v>3556.5898994700001</v>
      </c>
      <c r="O79" s="16">
        <v>2756.2102312400002</v>
      </c>
      <c r="P79" s="16">
        <v>-1108.08340757</v>
      </c>
      <c r="Q79" s="16">
        <v>-493.64181340999994</v>
      </c>
      <c r="R79" s="16">
        <v>1252.5123813099999</v>
      </c>
    </row>
    <row r="80" spans="1:23" ht="12.65" customHeight="1" thickBot="1" x14ac:dyDescent="0.3">
      <c r="A80" s="2"/>
      <c r="B80" s="18" t="s">
        <v>28</v>
      </c>
      <c r="C80" s="19">
        <v>879.3</v>
      </c>
      <c r="D80" s="19">
        <v>1348.3</v>
      </c>
      <c r="E80" s="19">
        <v>257</v>
      </c>
      <c r="F80" s="19">
        <v>873.80000000000007</v>
      </c>
      <c r="G80" s="19">
        <v>1149.8</v>
      </c>
      <c r="H80" s="19">
        <v>737.3</v>
      </c>
      <c r="I80" s="19">
        <v>1779.1</v>
      </c>
      <c r="J80" s="19">
        <v>3428.8</v>
      </c>
      <c r="K80" s="19">
        <v>3381.9999999999995</v>
      </c>
      <c r="L80" s="19">
        <v>2404</v>
      </c>
      <c r="M80" s="19">
        <v>1790.3042</v>
      </c>
      <c r="N80" s="19">
        <v>1899.8465714900003</v>
      </c>
      <c r="O80" s="19">
        <v>1720.1937964000001</v>
      </c>
      <c r="P80" s="19">
        <v>-700.46289710999986</v>
      </c>
      <c r="Q80" s="19">
        <v>2135.31023061</v>
      </c>
      <c r="R80" s="19">
        <v>1383.4150379799999</v>
      </c>
    </row>
    <row r="81" spans="1:18" ht="12.65" customHeight="1" thickBot="1" x14ac:dyDescent="0.3">
      <c r="A81" s="2"/>
      <c r="B81" s="10" t="s">
        <v>13</v>
      </c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</row>
    <row r="82" spans="1:18" ht="12.65" customHeight="1" x14ac:dyDescent="0.25">
      <c r="A82" s="2"/>
      <c r="B82" s="12" t="s">
        <v>27</v>
      </c>
      <c r="C82" s="13">
        <v>22.378564508650399</v>
      </c>
      <c r="D82" s="13">
        <v>129.57849505670714</v>
      </c>
      <c r="E82" s="13">
        <v>197.2569296798776</v>
      </c>
      <c r="F82" s="13">
        <v>112.18904972347897</v>
      </c>
      <c r="G82" s="13">
        <v>628.83394478165451</v>
      </c>
      <c r="H82" s="13">
        <v>349.54027531138036</v>
      </c>
      <c r="I82" s="13">
        <v>444.9962941265261</v>
      </c>
      <c r="J82" s="13">
        <v>598.35191119332057</v>
      </c>
      <c r="K82" s="13">
        <v>370.35960358947329</v>
      </c>
      <c r="L82" s="13">
        <v>320.40983700252758</v>
      </c>
      <c r="M82" s="13">
        <v>368.04338555544126</v>
      </c>
      <c r="N82" s="13">
        <v>186.9276561073076</v>
      </c>
      <c r="O82" s="13">
        <v>282.00719980706867</v>
      </c>
      <c r="P82" s="13">
        <v>273.48121119873383</v>
      </c>
      <c r="Q82" s="13">
        <v>226.07737471177404</v>
      </c>
      <c r="R82" s="13">
        <v>156.65964506214834</v>
      </c>
    </row>
    <row r="83" spans="1:18" ht="12.65" customHeight="1" x14ac:dyDescent="0.25">
      <c r="A83" s="2"/>
      <c r="B83" s="15" t="s">
        <v>61</v>
      </c>
      <c r="C83" s="16">
        <v>281.64891281922024</v>
      </c>
      <c r="D83" s="16">
        <v>-10.687999277750578</v>
      </c>
      <c r="E83" s="16">
        <v>-91.081356700597311</v>
      </c>
      <c r="F83" s="16">
        <v>291.99852255368512</v>
      </c>
      <c r="G83" s="16">
        <v>100.94957061083913</v>
      </c>
      <c r="H83" s="16">
        <v>231.94500729974391</v>
      </c>
      <c r="I83" s="16">
        <v>-290.10684587855758</v>
      </c>
      <c r="J83" s="16">
        <v>31.199629561804898</v>
      </c>
      <c r="K83" s="16">
        <v>244.368791113844</v>
      </c>
      <c r="L83" s="16">
        <v>295.07272819537758</v>
      </c>
      <c r="M83" s="16">
        <v>178.45175854914322</v>
      </c>
      <c r="N83" s="16">
        <v>-264.93359976158769</v>
      </c>
      <c r="O83" s="16">
        <v>290.51360982640762</v>
      </c>
      <c r="P83" s="16">
        <v>63.720211179168686</v>
      </c>
      <c r="Q83" s="16">
        <v>-207.46816440561952</v>
      </c>
      <c r="R83" s="16">
        <v>14.27829062097581</v>
      </c>
    </row>
    <row r="84" spans="1:18" ht="12.65" customHeight="1" thickBot="1" x14ac:dyDescent="0.3">
      <c r="A84" s="2"/>
      <c r="B84" s="18" t="s">
        <v>28</v>
      </c>
      <c r="C84" s="19">
        <v>138.855999559</v>
      </c>
      <c r="D84" s="19">
        <v>222.9660481956</v>
      </c>
      <c r="E84" s="19">
        <v>49.434732858900006</v>
      </c>
      <c r="F84" s="19">
        <v>303.21688434070001</v>
      </c>
      <c r="G84" s="19">
        <v>-126.68812686769999</v>
      </c>
      <c r="H84" s="19">
        <v>191.11299801269999</v>
      </c>
      <c r="I84" s="19">
        <v>210.99083867430002</v>
      </c>
      <c r="J84" s="19">
        <v>261.74189496190002</v>
      </c>
      <c r="K84" s="19">
        <v>-33.198081665400004</v>
      </c>
      <c r="L84" s="19">
        <v>125.2987156552</v>
      </c>
      <c r="M84" s="19">
        <v>-23.48614367150001</v>
      </c>
      <c r="N84" s="19">
        <v>295.67427731049997</v>
      </c>
      <c r="O84" s="19">
        <v>-170.11523241239999</v>
      </c>
      <c r="P84" s="19">
        <v>-241.9977633533</v>
      </c>
      <c r="Q84" s="19">
        <v>188.48625004360002</v>
      </c>
      <c r="R84" s="19">
        <v>302.59176289319004</v>
      </c>
    </row>
    <row r="85" spans="1:18" ht="12.65" customHeight="1" thickBot="1" x14ac:dyDescent="0.3">
      <c r="A85" s="2"/>
      <c r="B85" s="10" t="s">
        <v>31</v>
      </c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</row>
    <row r="86" spans="1:18" ht="12.65" customHeight="1" x14ac:dyDescent="0.25">
      <c r="A86" s="2"/>
      <c r="B86" s="12" t="s">
        <v>27</v>
      </c>
      <c r="C86" s="13">
        <v>732.50631999999996</v>
      </c>
      <c r="D86" s="13">
        <v>2980.8595461536902</v>
      </c>
      <c r="E86" s="13">
        <v>1828.2052768026799</v>
      </c>
      <c r="F86" s="13">
        <v>2445.0537840000002</v>
      </c>
      <c r="G86" s="13">
        <v>896.08646239999996</v>
      </c>
      <c r="H86" s="13">
        <v>5386.7890404000009</v>
      </c>
      <c r="I86" s="13">
        <v>3012.9009545000004</v>
      </c>
      <c r="J86" s="13">
        <v>-1786.4344112000001</v>
      </c>
      <c r="K86" s="13">
        <v>4060.0902708510966</v>
      </c>
      <c r="L86" s="13">
        <v>2573.8376340999998</v>
      </c>
      <c r="M86" s="13">
        <v>1943.7030241699999</v>
      </c>
      <c r="N86" s="13">
        <v>1763.190792242882</v>
      </c>
      <c r="O86" s="13">
        <v>2964.5719094378915</v>
      </c>
      <c r="P86" s="13">
        <v>486.43050362927255</v>
      </c>
      <c r="Q86" s="13">
        <v>-84.079424271444964</v>
      </c>
      <c r="R86" s="13">
        <v>1161.2412612924852</v>
      </c>
    </row>
    <row r="87" spans="1:18" ht="12.65" customHeight="1" x14ac:dyDescent="0.25">
      <c r="A87" s="2"/>
      <c r="B87" s="15" t="s">
        <v>61</v>
      </c>
      <c r="C87" s="16">
        <v>923.51719631999902</v>
      </c>
      <c r="D87" s="16">
        <v>656.25594999999896</v>
      </c>
      <c r="E87" s="16">
        <v>-782.24724000000003</v>
      </c>
      <c r="F87" s="16">
        <v>692.51593000000003</v>
      </c>
      <c r="G87" s="16">
        <v>2116.56167</v>
      </c>
      <c r="H87" s="16">
        <v>1458.9851900000001</v>
      </c>
      <c r="I87" s="16">
        <v>2299.7541699999997</v>
      </c>
      <c r="J87" s="16">
        <v>2459.7618599999996</v>
      </c>
      <c r="K87" s="16">
        <v>401.23889000000008</v>
      </c>
      <c r="L87" s="16">
        <v>906.38595999999995</v>
      </c>
      <c r="M87" s="16">
        <v>173.04439000000008</v>
      </c>
      <c r="N87" s="16">
        <v>-811.37943244755229</v>
      </c>
      <c r="O87" s="16">
        <v>1404.2286873272453</v>
      </c>
      <c r="P87" s="16">
        <v>175.4559009119219</v>
      </c>
      <c r="Q87" s="16">
        <v>570.4811199838166</v>
      </c>
      <c r="R87" s="16">
        <v>1130.3475398074825</v>
      </c>
    </row>
    <row r="88" spans="1:18" ht="12.65" customHeight="1" thickBot="1" x14ac:dyDescent="0.3">
      <c r="A88" s="2"/>
      <c r="B88" s="18" t="s">
        <v>28</v>
      </c>
      <c r="C88" s="19">
        <v>3834.9377907695198</v>
      </c>
      <c r="D88" s="19">
        <v>3286.5357884721002</v>
      </c>
      <c r="E88" s="19">
        <v>5384.6949241091597</v>
      </c>
      <c r="F88" s="19">
        <v>5317.0578739105904</v>
      </c>
      <c r="G88" s="19">
        <v>4669.6129761785496</v>
      </c>
      <c r="H88" s="19">
        <v>7336.6133739103234</v>
      </c>
      <c r="I88" s="19">
        <v>4257.9675895079126</v>
      </c>
      <c r="J88" s="19">
        <v>3589.4241847574685</v>
      </c>
      <c r="K88" s="19">
        <v>2875.529883666688</v>
      </c>
      <c r="L88" s="19">
        <v>3325.0241240801506</v>
      </c>
      <c r="M88" s="19">
        <v>5296.6625453282304</v>
      </c>
      <c r="N88" s="19">
        <v>4920.8457793747502</v>
      </c>
      <c r="O88" s="19">
        <v>391.55680984596574</v>
      </c>
      <c r="P88" s="19">
        <v>129.21280187103025</v>
      </c>
      <c r="Q88" s="19">
        <v>6933.4566644814331</v>
      </c>
      <c r="R88" s="19">
        <v>8556.8979264594491</v>
      </c>
    </row>
    <row r="89" spans="1:18" ht="12.65" customHeight="1" thickBot="1" x14ac:dyDescent="0.3">
      <c r="A89" s="2"/>
      <c r="B89" s="10" t="s">
        <v>58</v>
      </c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</row>
    <row r="90" spans="1:18" ht="12.65" customHeight="1" x14ac:dyDescent="0.25">
      <c r="A90" s="2"/>
      <c r="B90" s="12" t="s">
        <v>27</v>
      </c>
      <c r="C90" s="13">
        <v>1615.65</v>
      </c>
      <c r="D90" s="13">
        <v>2198.6</v>
      </c>
      <c r="E90" s="13">
        <v>704.3</v>
      </c>
      <c r="F90" s="13">
        <v>666.59999999999991</v>
      </c>
      <c r="G90" s="13">
        <v>803.9</v>
      </c>
      <c r="H90" s="13">
        <v>1256.2999999999997</v>
      </c>
      <c r="I90" s="13">
        <v>232.80000000000018</v>
      </c>
      <c r="J90" s="13">
        <v>954.7</v>
      </c>
      <c r="K90" s="13">
        <v>994.5</v>
      </c>
      <c r="L90" s="13">
        <v>1126.3000000000002</v>
      </c>
      <c r="M90" s="13">
        <v>2402.6</v>
      </c>
      <c r="N90" s="13">
        <v>1512.8999999999999</v>
      </c>
      <c r="O90" s="13">
        <v>1582.6</v>
      </c>
      <c r="P90" s="13">
        <v>1688.4</v>
      </c>
      <c r="Q90" s="13">
        <v>1629</v>
      </c>
      <c r="R90" s="13">
        <v>2257</v>
      </c>
    </row>
    <row r="91" spans="1:18" ht="12.65" customHeight="1" x14ac:dyDescent="0.25">
      <c r="A91" s="2"/>
      <c r="B91" s="15" t="s">
        <v>61</v>
      </c>
      <c r="C91" s="16">
        <v>-446.29999999999995</v>
      </c>
      <c r="D91" s="16">
        <v>277.5</v>
      </c>
      <c r="E91" s="16">
        <v>1095.6999999999998</v>
      </c>
      <c r="F91" s="16">
        <v>554</v>
      </c>
      <c r="G91" s="16">
        <v>468.2000000000001</v>
      </c>
      <c r="H91" s="16">
        <v>903.8</v>
      </c>
      <c r="I91" s="16">
        <v>471.30000000000007</v>
      </c>
      <c r="J91" s="16">
        <v>-166.2</v>
      </c>
      <c r="K91" s="16">
        <v>18.000000000000021</v>
      </c>
      <c r="L91" s="16">
        <v>66.3</v>
      </c>
      <c r="M91" s="16">
        <v>-162.4</v>
      </c>
      <c r="N91" s="16">
        <v>-141.30000000000001</v>
      </c>
      <c r="O91" s="16">
        <v>225.3</v>
      </c>
      <c r="P91" s="16">
        <v>-329.69999999999959</v>
      </c>
      <c r="Q91" s="16">
        <v>-82</v>
      </c>
      <c r="R91" s="16">
        <v>327</v>
      </c>
    </row>
    <row r="92" spans="1:18" ht="12.65" customHeight="1" thickBot="1" x14ac:dyDescent="0.3">
      <c r="A92" s="2"/>
      <c r="B92" s="18" t="s">
        <v>28</v>
      </c>
      <c r="C92" s="19">
        <v>498.05</v>
      </c>
      <c r="D92" s="19">
        <v>393.9</v>
      </c>
      <c r="E92" s="19">
        <v>365.4</v>
      </c>
      <c r="F92" s="19">
        <v>803.09999999999991</v>
      </c>
      <c r="G92" s="19">
        <v>1004.6</v>
      </c>
      <c r="H92" s="19">
        <v>982.3</v>
      </c>
      <c r="I92" s="19">
        <v>1286.3999999999999</v>
      </c>
      <c r="J92" s="19">
        <v>1419.9999999999998</v>
      </c>
      <c r="K92" s="19">
        <v>1192.4000000000001</v>
      </c>
      <c r="L92" s="19">
        <v>1214.0999999999999</v>
      </c>
      <c r="M92" s="19">
        <v>1330.5</v>
      </c>
      <c r="N92" s="19">
        <v>1163.7</v>
      </c>
      <c r="O92" s="19">
        <v>1213.1000000000001</v>
      </c>
      <c r="P92" s="19">
        <v>1200.8999999999999</v>
      </c>
      <c r="Q92" s="19">
        <v>1650</v>
      </c>
      <c r="R92" s="19">
        <v>1425</v>
      </c>
    </row>
    <row r="93" spans="1:18" ht="12.65" customHeight="1" thickBot="1" x14ac:dyDescent="0.3">
      <c r="A93" s="2"/>
      <c r="B93" s="10" t="s">
        <v>32</v>
      </c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</row>
    <row r="94" spans="1:18" ht="12.65" customHeight="1" x14ac:dyDescent="0.25">
      <c r="A94" s="2"/>
      <c r="B94" s="12" t="s">
        <v>27</v>
      </c>
      <c r="C94" s="13">
        <v>135.09016666666665</v>
      </c>
      <c r="D94" s="13">
        <v>178.49710740740738</v>
      </c>
      <c r="E94" s="13">
        <v>132.39903222222222</v>
      </c>
      <c r="F94" s="13">
        <v>115.5749911111111</v>
      </c>
      <c r="G94" s="13">
        <v>107.0016411111111</v>
      </c>
      <c r="H94" s="13">
        <v>106.35543185185185</v>
      </c>
      <c r="I94" s="13">
        <v>136.83314444444446</v>
      </c>
      <c r="J94" s="13">
        <v>160.75388235801245</v>
      </c>
      <c r="K94" s="13">
        <v>131.75768526447405</v>
      </c>
      <c r="L94" s="13">
        <v>112.60966030637036</v>
      </c>
      <c r="M94" s="13">
        <v>34.018934552111112</v>
      </c>
      <c r="N94" s="13">
        <v>38.572581234092588</v>
      </c>
      <c r="O94" s="13">
        <v>78.150027214814813</v>
      </c>
      <c r="P94" s="13">
        <v>14.013343867222218</v>
      </c>
      <c r="Q94" s="13">
        <v>19.355836883770408</v>
      </c>
      <c r="R94" s="13">
        <v>25.730013100422227</v>
      </c>
    </row>
    <row r="95" spans="1:18" ht="12.65" customHeight="1" x14ac:dyDescent="0.25">
      <c r="A95" s="2"/>
      <c r="B95" s="15" t="s">
        <v>61</v>
      </c>
      <c r="C95" s="16">
        <v>3.2620074074074075</v>
      </c>
      <c r="D95" s="16">
        <v>3.3082407407407404</v>
      </c>
      <c r="E95" s="16">
        <v>1.3313518518518519</v>
      </c>
      <c r="F95" s="16">
        <v>1.4094514814814814</v>
      </c>
      <c r="G95" s="16">
        <v>0.64487481481481479</v>
      </c>
      <c r="H95" s="16">
        <v>2.4320881481481482</v>
      </c>
      <c r="I95" s="16">
        <v>0.4181111111111111</v>
      </c>
      <c r="J95" s="16">
        <v>-6.5141058325514809</v>
      </c>
      <c r="K95" s="16">
        <v>-6.5188652307407402</v>
      </c>
      <c r="L95" s="16">
        <v>-0.43206253481481444</v>
      </c>
      <c r="M95" s="16">
        <v>8.2261999885185197</v>
      </c>
      <c r="N95" s="16">
        <v>-4.5051234674074063</v>
      </c>
      <c r="O95" s="16">
        <v>2.4435327148148152</v>
      </c>
      <c r="P95" s="16">
        <v>-5.0825609814814818</v>
      </c>
      <c r="Q95" s="16">
        <v>1.6013508518518518</v>
      </c>
      <c r="R95" s="16">
        <v>-7.0247392006109672</v>
      </c>
    </row>
    <row r="96" spans="1:18" ht="12.65" customHeight="1" thickBot="1" x14ac:dyDescent="0.3">
      <c r="A96" s="2"/>
      <c r="B96" s="18" t="s">
        <v>28</v>
      </c>
      <c r="C96" s="19">
        <v>2.4297792592592593</v>
      </c>
      <c r="D96" s="19">
        <v>2.0793514814814813</v>
      </c>
      <c r="E96" s="19">
        <v>2.2819922222222222</v>
      </c>
      <c r="F96" s="19">
        <v>1.8561811111111108</v>
      </c>
      <c r="G96" s="19">
        <v>3.9662037037037035</v>
      </c>
      <c r="H96" s="19">
        <v>1.2425107407407407</v>
      </c>
      <c r="I96" s="19">
        <v>1.3010111111111109</v>
      </c>
      <c r="J96" s="19">
        <v>2.4188176063147386</v>
      </c>
      <c r="K96" s="19">
        <v>3.037784766666666</v>
      </c>
      <c r="L96" s="19">
        <v>9.2376477425942003</v>
      </c>
      <c r="M96" s="19">
        <v>5.7809816041778967</v>
      </c>
      <c r="N96" s="19">
        <v>5.9843094476511709</v>
      </c>
      <c r="O96" s="19">
        <v>-18.13433395231413</v>
      </c>
      <c r="P96" s="19">
        <v>-3.3333808078626364</v>
      </c>
      <c r="Q96" s="19">
        <v>5.4840661215136652</v>
      </c>
      <c r="R96" s="19">
        <v>-3.1692592592592592</v>
      </c>
    </row>
    <row r="97" spans="1:18" ht="12.65" customHeight="1" thickBot="1" x14ac:dyDescent="0.3">
      <c r="A97" s="2"/>
      <c r="B97" s="10" t="s">
        <v>33</v>
      </c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</row>
    <row r="98" spans="1:18" ht="12.65" customHeight="1" x14ac:dyDescent="0.25">
      <c r="A98" s="2"/>
      <c r="B98" s="12" t="s">
        <v>27</v>
      </c>
      <c r="C98" s="13">
        <v>101.73041851851852</v>
      </c>
      <c r="D98" s="13">
        <v>142.14935740740739</v>
      </c>
      <c r="E98" s="13">
        <v>100.06854555555554</v>
      </c>
      <c r="F98" s="13">
        <v>90.847574444444447</v>
      </c>
      <c r="G98" s="13">
        <v>79.274233703703686</v>
      </c>
      <c r="H98" s="13">
        <v>112.36785555555555</v>
      </c>
      <c r="I98" s="13">
        <v>157.06623703703704</v>
      </c>
      <c r="J98" s="13">
        <v>99.263841623302696</v>
      </c>
      <c r="K98" s="13">
        <v>123.04907145370373</v>
      </c>
      <c r="L98" s="13">
        <v>99.175588957271813</v>
      </c>
      <c r="M98" s="13">
        <v>167.0750690778041</v>
      </c>
      <c r="N98" s="13">
        <v>62.440125036629084</v>
      </c>
      <c r="O98" s="13">
        <v>77.404883788888895</v>
      </c>
      <c r="P98" s="13">
        <v>70.784953811111109</v>
      </c>
      <c r="Q98" s="13">
        <v>148.81231301758922</v>
      </c>
      <c r="R98" s="13">
        <v>73.533025464471024</v>
      </c>
    </row>
    <row r="99" spans="1:18" ht="12.65" customHeight="1" x14ac:dyDescent="0.25">
      <c r="A99" s="2"/>
      <c r="B99" s="15" t="s">
        <v>61</v>
      </c>
      <c r="C99" s="16">
        <v>8.1240259259259258</v>
      </c>
      <c r="D99" s="16">
        <v>7.9319040740740734</v>
      </c>
      <c r="E99" s="16">
        <v>8.4768299999999996</v>
      </c>
      <c r="F99" s="16">
        <v>2.372292962962963</v>
      </c>
      <c r="G99" s="16">
        <v>2.3032637037037036</v>
      </c>
      <c r="H99" s="16">
        <v>2.330902222222222</v>
      </c>
      <c r="I99" s="16">
        <v>2.3612037037037035</v>
      </c>
      <c r="J99" s="16">
        <v>14.733322771696077</v>
      </c>
      <c r="K99" s="16">
        <v>4.0325316444444441</v>
      </c>
      <c r="L99" s="16">
        <v>-14.918826818518516</v>
      </c>
      <c r="M99" s="16">
        <v>10.962118160463708</v>
      </c>
      <c r="N99" s="16">
        <v>-10.234108893797041</v>
      </c>
      <c r="O99" s="16">
        <v>2.1376823888888912</v>
      </c>
      <c r="P99" s="16">
        <v>2.8213323249407396</v>
      </c>
      <c r="Q99" s="16">
        <v>4.8749444461062224</v>
      </c>
      <c r="R99" s="16">
        <v>5.4292256296284966</v>
      </c>
    </row>
    <row r="100" spans="1:18" ht="12.65" customHeight="1" thickBot="1" x14ac:dyDescent="0.3">
      <c r="A100" s="2"/>
      <c r="B100" s="18" t="s">
        <v>28</v>
      </c>
      <c r="C100" s="19">
        <v>11.104337037037036</v>
      </c>
      <c r="D100" s="19">
        <v>9.1750614814814817</v>
      </c>
      <c r="E100" s="19">
        <v>2.4230803703703701</v>
      </c>
      <c r="F100" s="19">
        <v>4.1899411111111107</v>
      </c>
      <c r="G100" s="19">
        <v>4.2380625925925921</v>
      </c>
      <c r="H100" s="19">
        <v>0.72321740740740736</v>
      </c>
      <c r="I100" s="19">
        <v>0.51158888888888887</v>
      </c>
      <c r="J100" s="19">
        <v>10.425513385363949</v>
      </c>
      <c r="K100" s="19">
        <v>-3.2023951333333511</v>
      </c>
      <c r="L100" s="19">
        <v>-13.73199384144147</v>
      </c>
      <c r="M100" s="19">
        <v>-12.644052635070368</v>
      </c>
      <c r="N100" s="19">
        <v>-12.197848608524829</v>
      </c>
      <c r="O100" s="19">
        <v>-10.704189981481486</v>
      </c>
      <c r="P100" s="19">
        <v>-8.3620057554249989</v>
      </c>
      <c r="Q100" s="19">
        <v>6.6481202950220659</v>
      </c>
      <c r="R100" s="19">
        <v>7.4040115725660742</v>
      </c>
    </row>
    <row r="101" spans="1:18" ht="12.65" customHeight="1" thickBot="1" x14ac:dyDescent="0.3">
      <c r="A101" s="2"/>
      <c r="B101" s="10" t="s">
        <v>34</v>
      </c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</row>
    <row r="102" spans="1:18" ht="12.65" customHeight="1" x14ac:dyDescent="0.25">
      <c r="A102" s="2"/>
      <c r="B102" s="12" t="s">
        <v>27</v>
      </c>
      <c r="C102" s="13">
        <v>254.09120370370368</v>
      </c>
      <c r="D102" s="13">
        <v>134.5007025925926</v>
      </c>
      <c r="E102" s="13">
        <v>135.33725407407405</v>
      </c>
      <c r="F102" s="13">
        <v>109.00123037037035</v>
      </c>
      <c r="G102" s="13">
        <v>79.707063333333323</v>
      </c>
      <c r="H102" s="13">
        <v>54.330374074074072</v>
      </c>
      <c r="I102" s="13">
        <v>76.364936296296293</v>
      </c>
      <c r="J102" s="13">
        <v>25.328855231649221</v>
      </c>
      <c r="K102" s="13">
        <v>83.004504379097625</v>
      </c>
      <c r="L102" s="13">
        <v>136.48668834788032</v>
      </c>
      <c r="M102" s="13">
        <v>67.849677761437235</v>
      </c>
      <c r="N102" s="13">
        <v>63.661875655608384</v>
      </c>
      <c r="O102" s="13">
        <v>40.401590289778497</v>
      </c>
      <c r="P102" s="13">
        <v>43.756690318833094</v>
      </c>
      <c r="Q102" s="13">
        <v>56.900896435636838</v>
      </c>
      <c r="R102" s="13">
        <v>42.788209932035791</v>
      </c>
    </row>
    <row r="103" spans="1:18" ht="12.65" customHeight="1" x14ac:dyDescent="0.25">
      <c r="A103" s="2"/>
      <c r="B103" s="15" t="s">
        <v>61</v>
      </c>
      <c r="C103" s="16">
        <v>8.208677777777778</v>
      </c>
      <c r="D103" s="16">
        <v>21.065677777777776</v>
      </c>
      <c r="E103" s="16">
        <v>13.113394444444443</v>
      </c>
      <c r="F103" s="16">
        <v>13.222222222222223</v>
      </c>
      <c r="G103" s="16">
        <v>15.353096666666666</v>
      </c>
      <c r="H103" s="16">
        <v>15.946987037037037</v>
      </c>
      <c r="I103" s="16">
        <v>10.294712962962963</v>
      </c>
      <c r="J103" s="16">
        <v>1.827928725925926</v>
      </c>
      <c r="K103" s="16">
        <v>11.00863241111111</v>
      </c>
      <c r="L103" s="16">
        <v>11.389070948148147</v>
      </c>
      <c r="M103" s="16">
        <v>15.144078914814802</v>
      </c>
      <c r="N103" s="16">
        <v>-30.5329643</v>
      </c>
      <c r="O103" s="16">
        <v>16.699548548148147</v>
      </c>
      <c r="P103" s="16">
        <v>10.498794370370367</v>
      </c>
      <c r="Q103" s="16">
        <v>7.8218689074074073</v>
      </c>
      <c r="R103" s="16">
        <v>9.1358944268621602</v>
      </c>
    </row>
    <row r="104" spans="1:18" ht="12.65" customHeight="1" thickBot="1" x14ac:dyDescent="0.3">
      <c r="A104" s="2"/>
      <c r="B104" s="18" t="s">
        <v>28</v>
      </c>
      <c r="C104" s="19">
        <v>15.199885185185185</v>
      </c>
      <c r="D104" s="19">
        <v>10.671992592592591</v>
      </c>
      <c r="E104" s="19">
        <v>3.4831866666666667</v>
      </c>
      <c r="F104" s="19">
        <v>4.3801451851851851</v>
      </c>
      <c r="G104" s="19">
        <v>5.2882274074074074</v>
      </c>
      <c r="H104" s="19">
        <v>7.6100429629629618</v>
      </c>
      <c r="I104" s="19">
        <v>8.5135122222222215</v>
      </c>
      <c r="J104" s="19">
        <v>38.250660324910733</v>
      </c>
      <c r="K104" s="19">
        <v>58.227039317319914</v>
      </c>
      <c r="L104" s="19">
        <v>13.737306288888888</v>
      </c>
      <c r="M104" s="19">
        <v>6.9476954148147936</v>
      </c>
      <c r="N104" s="19">
        <v>12.393289488888891</v>
      </c>
      <c r="O104" s="19">
        <v>18.408858956095642</v>
      </c>
      <c r="P104" s="19">
        <v>-6.6969678428203476</v>
      </c>
      <c r="Q104" s="19">
        <v>20.927741440330902</v>
      </c>
      <c r="R104" s="19">
        <v>14.687594895034534</v>
      </c>
    </row>
    <row r="105" spans="1:18" ht="12.65" customHeight="1" thickBot="1" x14ac:dyDescent="0.3">
      <c r="A105" s="2"/>
      <c r="B105" s="10" t="s">
        <v>15</v>
      </c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</row>
    <row r="106" spans="1:18" ht="12.65" customHeight="1" x14ac:dyDescent="0.25">
      <c r="A106" s="2"/>
      <c r="B106" s="12" t="s">
        <v>27</v>
      </c>
      <c r="C106" s="13">
        <v>0</v>
      </c>
      <c r="D106" s="13">
        <v>0</v>
      </c>
      <c r="E106" s="13">
        <v>0</v>
      </c>
      <c r="F106" s="13">
        <v>0</v>
      </c>
      <c r="G106" s="13">
        <v>0</v>
      </c>
      <c r="H106" s="13">
        <v>0</v>
      </c>
      <c r="I106" s="13">
        <v>0</v>
      </c>
      <c r="J106" s="13">
        <v>0</v>
      </c>
      <c r="K106" s="13">
        <v>0</v>
      </c>
      <c r="L106" s="13">
        <v>0</v>
      </c>
      <c r="M106" s="13">
        <v>-204.71264821761775</v>
      </c>
      <c r="N106" s="13">
        <v>-184.2849503365178</v>
      </c>
      <c r="O106" s="13">
        <v>-276.19295977576996</v>
      </c>
      <c r="P106" s="13">
        <v>-264.66667824614973</v>
      </c>
      <c r="Q106" s="13">
        <v>-295.35389968803941</v>
      </c>
      <c r="R106" s="13">
        <v>-212.48671862296942</v>
      </c>
    </row>
    <row r="107" spans="1:18" ht="12.65" customHeight="1" x14ac:dyDescent="0.25">
      <c r="A107" s="2"/>
      <c r="B107" s="15" t="s">
        <v>61</v>
      </c>
      <c r="C107" s="16">
        <v>-246.7</v>
      </c>
      <c r="D107" s="16">
        <v>-231.4</v>
      </c>
      <c r="E107" s="16">
        <v>-93.4</v>
      </c>
      <c r="F107" s="16">
        <v>-247.7</v>
      </c>
      <c r="G107" s="16">
        <v>-51.3</v>
      </c>
      <c r="H107" s="16">
        <v>112.60000000000002</v>
      </c>
      <c r="I107" s="16">
        <v>70.900000000000034</v>
      </c>
      <c r="J107" s="16">
        <v>-20.600000000000023</v>
      </c>
      <c r="K107" s="16">
        <v>186.4</v>
      </c>
      <c r="L107" s="16">
        <v>253.9</v>
      </c>
      <c r="M107" s="16">
        <v>54.85214831307141</v>
      </c>
      <c r="N107" s="16">
        <v>89.087451392941077</v>
      </c>
      <c r="O107" s="16">
        <v>95.973894539574474</v>
      </c>
      <c r="P107" s="16">
        <v>-31.989803909680852</v>
      </c>
      <c r="Q107" s="16">
        <v>31.22442039644077</v>
      </c>
      <c r="R107" s="16">
        <v>54.877035250524301</v>
      </c>
    </row>
    <row r="108" spans="1:18" ht="12.65" customHeight="1" thickBot="1" x14ac:dyDescent="0.3">
      <c r="A108" s="2"/>
      <c r="B108" s="18" t="s">
        <v>28</v>
      </c>
      <c r="C108" s="19" t="s">
        <v>91</v>
      </c>
      <c r="D108" s="19" t="s">
        <v>91</v>
      </c>
      <c r="E108" s="19" t="s">
        <v>91</v>
      </c>
      <c r="F108" s="19">
        <v>0</v>
      </c>
      <c r="G108" s="19">
        <v>121.1</v>
      </c>
      <c r="H108" s="19">
        <v>11.299999999999955</v>
      </c>
      <c r="I108" s="19">
        <v>69.200000000000045</v>
      </c>
      <c r="J108" s="19">
        <v>26.599999999999909</v>
      </c>
      <c r="K108" s="19">
        <v>1290.5999999999999</v>
      </c>
      <c r="L108" s="19">
        <v>1519.1</v>
      </c>
      <c r="M108" s="19">
        <v>245.936054646</v>
      </c>
      <c r="N108" s="19">
        <v>226.15826527000002</v>
      </c>
      <c r="O108" s="19">
        <v>264.37942906193621</v>
      </c>
      <c r="P108" s="19">
        <v>297.69638186132977</v>
      </c>
      <c r="Q108" s="19">
        <v>131.42386180189848</v>
      </c>
      <c r="R108" s="19">
        <v>152.23674320284624</v>
      </c>
    </row>
    <row r="109" spans="1:18" ht="12.65" customHeight="1" thickBot="1" x14ac:dyDescent="0.3">
      <c r="A109" s="2"/>
      <c r="B109" s="10" t="s">
        <v>16</v>
      </c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</row>
    <row r="110" spans="1:18" ht="12.65" customHeight="1" x14ac:dyDescent="0.25">
      <c r="A110" s="2"/>
      <c r="B110" s="12" t="s">
        <v>27</v>
      </c>
      <c r="C110" s="13">
        <v>554.4</v>
      </c>
      <c r="D110" s="13">
        <v>2322.1</v>
      </c>
      <c r="E110" s="13">
        <v>425.6</v>
      </c>
      <c r="F110" s="13">
        <v>308.89999999999998</v>
      </c>
      <c r="G110" s="13">
        <v>516.67506865881921</v>
      </c>
      <c r="H110" s="13">
        <v>-251.27389043694421</v>
      </c>
      <c r="I110" s="13">
        <v>-1899.2366205321066</v>
      </c>
      <c r="J110" s="13">
        <v>518.1102985372595</v>
      </c>
      <c r="K110" s="13">
        <v>-223.36502272018953</v>
      </c>
      <c r="L110" s="13">
        <v>-268.1522530814438</v>
      </c>
      <c r="M110" s="13">
        <v>-366.58599486735216</v>
      </c>
      <c r="N110" s="13">
        <v>-790.35902843964345</v>
      </c>
      <c r="O110" s="13">
        <v>137.00853056527967</v>
      </c>
      <c r="P110" s="13">
        <v>669.21393044289937</v>
      </c>
      <c r="Q110" s="13">
        <v>-1039.6952320152859</v>
      </c>
      <c r="R110" s="13">
        <v>-331.59624843993964</v>
      </c>
    </row>
    <row r="111" spans="1:18" ht="12.65" customHeight="1" x14ac:dyDescent="0.25">
      <c r="A111" s="2"/>
      <c r="B111" s="15" t="s">
        <v>61</v>
      </c>
      <c r="C111" s="16">
        <v>-21</v>
      </c>
      <c r="D111" s="16">
        <v>-15.8</v>
      </c>
      <c r="E111" s="16">
        <v>-12.4</v>
      </c>
      <c r="F111" s="16">
        <v>-10.6</v>
      </c>
      <c r="G111" s="16">
        <v>-475.62761420179885</v>
      </c>
      <c r="H111" s="16">
        <v>-1653.0737588208567</v>
      </c>
      <c r="I111" s="16">
        <v>769.27059490045372</v>
      </c>
      <c r="J111" s="16">
        <v>143.30320690011075</v>
      </c>
      <c r="K111" s="16">
        <v>400.1947676086354</v>
      </c>
      <c r="L111" s="16">
        <v>244.5540707007662</v>
      </c>
      <c r="M111" s="16">
        <v>-104.29658287241813</v>
      </c>
      <c r="N111" s="16">
        <v>90.173327239659528</v>
      </c>
      <c r="O111" s="16">
        <v>46.964234698581883</v>
      </c>
      <c r="P111" s="16">
        <v>386.75521728099318</v>
      </c>
      <c r="Q111" s="16">
        <v>104.91343365031189</v>
      </c>
      <c r="R111" s="16">
        <v>-581.90544195609357</v>
      </c>
    </row>
    <row r="112" spans="1:18" ht="12.65" customHeight="1" thickBot="1" x14ac:dyDescent="0.3">
      <c r="A112" s="2"/>
      <c r="B112" s="18" t="s">
        <v>28</v>
      </c>
      <c r="C112" s="19">
        <v>296.60000000000002</v>
      </c>
      <c r="D112" s="19">
        <v>494.5</v>
      </c>
      <c r="E112" s="19">
        <v>295.89999999999998</v>
      </c>
      <c r="F112" s="19">
        <v>251.1</v>
      </c>
      <c r="G112" s="19">
        <v>0</v>
      </c>
      <c r="H112" s="19">
        <v>0</v>
      </c>
      <c r="I112" s="19">
        <v>0</v>
      </c>
      <c r="J112" s="19">
        <v>0</v>
      </c>
      <c r="K112" s="19">
        <v>0</v>
      </c>
      <c r="L112" s="19">
        <v>0</v>
      </c>
      <c r="M112" s="19">
        <v>0</v>
      </c>
      <c r="N112" s="19">
        <v>0</v>
      </c>
      <c r="O112" s="19">
        <v>0</v>
      </c>
      <c r="P112" s="19">
        <v>0</v>
      </c>
      <c r="Q112" s="19">
        <v>0</v>
      </c>
      <c r="R112" s="19">
        <v>0</v>
      </c>
    </row>
    <row r="113" spans="1:21" ht="12.65" customHeight="1" thickBot="1" x14ac:dyDescent="0.3">
      <c r="A113" s="2"/>
      <c r="B113" s="10" t="s">
        <v>17</v>
      </c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</row>
    <row r="114" spans="1:21" ht="12.65" customHeight="1" x14ac:dyDescent="0.25">
      <c r="A114" s="2"/>
      <c r="B114" s="12" t="s">
        <v>27</v>
      </c>
      <c r="C114" s="13">
        <v>550.46999899999992</v>
      </c>
      <c r="D114" s="13">
        <v>1011.5799999999999</v>
      </c>
      <c r="E114" s="13">
        <v>989.75138713571585</v>
      </c>
      <c r="F114" s="13">
        <v>1616.8877035780843</v>
      </c>
      <c r="G114" s="13">
        <v>1412.3727124101474</v>
      </c>
      <c r="H114" s="13">
        <v>1241.8155454078278</v>
      </c>
      <c r="I114" s="13">
        <v>2057.4936662163645</v>
      </c>
      <c r="J114" s="13">
        <v>1707.6713677221217</v>
      </c>
      <c r="K114" s="13">
        <v>1422.3282210943685</v>
      </c>
      <c r="L114" s="13">
        <v>1018.7037538157788</v>
      </c>
      <c r="M114" s="13">
        <v>645.88929906997987</v>
      </c>
      <c r="N114" s="13">
        <v>277.40859154864575</v>
      </c>
      <c r="O114" s="13">
        <v>635.84707107715246</v>
      </c>
      <c r="P114" s="13">
        <v>904.76803333362454</v>
      </c>
      <c r="Q114" s="13">
        <v>741.18829369090679</v>
      </c>
      <c r="R114" s="13">
        <v>1044.6641005059332</v>
      </c>
    </row>
    <row r="115" spans="1:21" ht="12.65" customHeight="1" x14ac:dyDescent="0.25">
      <c r="A115" s="2"/>
      <c r="B115" s="15" t="s">
        <v>61</v>
      </c>
      <c r="C115" s="16">
        <v>447.65244597175604</v>
      </c>
      <c r="D115" s="16">
        <v>540.32020352897541</v>
      </c>
      <c r="E115" s="16">
        <v>82.072147777748256</v>
      </c>
      <c r="F115" s="16">
        <v>8.385655684732285</v>
      </c>
      <c r="G115" s="16">
        <v>263.3026739828498</v>
      </c>
      <c r="H115" s="16">
        <v>2675.9428149543805</v>
      </c>
      <c r="I115" s="16">
        <v>-1704.0936749473649</v>
      </c>
      <c r="J115" s="16">
        <v>1568.9269152859229</v>
      </c>
      <c r="K115" s="16">
        <v>2500.8311163020844</v>
      </c>
      <c r="L115" s="16">
        <v>-924.46278673785287</v>
      </c>
      <c r="M115" s="16">
        <v>853.58729287850417</v>
      </c>
      <c r="N115" s="16">
        <v>331.72021753192365</v>
      </c>
      <c r="O115" s="16">
        <v>1444.8277529427658</v>
      </c>
      <c r="P115" s="16">
        <v>-187.20653977363759</v>
      </c>
      <c r="Q115" s="16">
        <v>-398.4293637602899</v>
      </c>
      <c r="R115" s="16">
        <v>4805.6171593228073</v>
      </c>
    </row>
    <row r="116" spans="1:21" ht="12.65" customHeight="1" thickBot="1" x14ac:dyDescent="0.3">
      <c r="A116" s="2"/>
      <c r="B116" s="18" t="s">
        <v>28</v>
      </c>
      <c r="C116" s="19">
        <v>331.34184850337437</v>
      </c>
      <c r="D116" s="19">
        <v>553.78782440436612</v>
      </c>
      <c r="E116" s="19">
        <v>456.76770551595962</v>
      </c>
      <c r="F116" s="19">
        <v>663.83224202652718</v>
      </c>
      <c r="G116" s="19">
        <v>828.43751688919622</v>
      </c>
      <c r="H116" s="19">
        <v>2476.3114613505422</v>
      </c>
      <c r="I116" s="19">
        <v>633.5300593345238</v>
      </c>
      <c r="J116" s="19">
        <v>808.62934373732355</v>
      </c>
      <c r="K116" s="19">
        <v>-1250.117997983597</v>
      </c>
      <c r="L116" s="19">
        <v>-609.89104550304501</v>
      </c>
      <c r="M116" s="19">
        <v>1187.0327614790106</v>
      </c>
      <c r="N116" s="19">
        <v>1117.4212281912769</v>
      </c>
      <c r="O116" s="19">
        <v>-610.91364533888236</v>
      </c>
      <c r="P116" s="19">
        <v>-191.96750738886374</v>
      </c>
      <c r="Q116" s="19">
        <v>3314.4281444927324</v>
      </c>
      <c r="R116" s="19">
        <v>3474.9855223406062</v>
      </c>
    </row>
    <row r="117" spans="1:21" ht="12.65" customHeight="1" thickBot="1" x14ac:dyDescent="0.3">
      <c r="A117" s="2"/>
      <c r="B117" s="10" t="s">
        <v>18</v>
      </c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</row>
    <row r="118" spans="1:21" ht="12.65" customHeight="1" x14ac:dyDescent="0.25">
      <c r="A118" s="2"/>
      <c r="B118" s="12" t="s">
        <v>27</v>
      </c>
      <c r="C118" s="13">
        <v>-806</v>
      </c>
      <c r="D118" s="13">
        <v>302</v>
      </c>
      <c r="E118" s="13">
        <v>-3348</v>
      </c>
      <c r="F118" s="13">
        <v>-1319</v>
      </c>
      <c r="G118" s="13">
        <v>-495</v>
      </c>
      <c r="H118" s="13">
        <v>-307</v>
      </c>
      <c r="I118" s="13">
        <v>-79</v>
      </c>
      <c r="J118" s="13">
        <v>67</v>
      </c>
      <c r="K118" s="13">
        <v>123</v>
      </c>
      <c r="L118" s="13">
        <v>21</v>
      </c>
      <c r="M118" s="13">
        <v>20</v>
      </c>
      <c r="N118" s="13">
        <v>20</v>
      </c>
      <c r="O118" s="14" t="s">
        <v>53</v>
      </c>
      <c r="P118" s="14" t="s">
        <v>53</v>
      </c>
      <c r="Q118" s="14" t="s">
        <v>53</v>
      </c>
      <c r="R118" s="14" t="s">
        <v>53</v>
      </c>
    </row>
    <row r="119" spans="1:21" ht="12.65" customHeight="1" x14ac:dyDescent="0.25">
      <c r="A119" s="2"/>
      <c r="B119" s="15" t="s">
        <v>61</v>
      </c>
      <c r="C119" s="16">
        <v>773</v>
      </c>
      <c r="D119" s="16">
        <v>-11</v>
      </c>
      <c r="E119" s="16">
        <v>367</v>
      </c>
      <c r="F119" s="16">
        <v>1457</v>
      </c>
      <c r="G119" s="16">
        <v>2752</v>
      </c>
      <c r="H119" s="16">
        <v>3292</v>
      </c>
      <c r="I119" s="16">
        <v>1784</v>
      </c>
      <c r="J119" s="16">
        <v>-1605</v>
      </c>
      <c r="K119" s="16">
        <v>1051</v>
      </c>
      <c r="L119" s="16">
        <v>622</v>
      </c>
      <c r="M119" s="16">
        <v>-1440</v>
      </c>
      <c r="N119" s="16">
        <v>-697</v>
      </c>
      <c r="O119" s="17" t="s">
        <v>53</v>
      </c>
      <c r="P119" s="17" t="s">
        <v>53</v>
      </c>
      <c r="Q119" s="17" t="s">
        <v>53</v>
      </c>
      <c r="R119" s="17" t="s">
        <v>53</v>
      </c>
    </row>
    <row r="120" spans="1:21" ht="12.65" customHeight="1" thickBot="1" x14ac:dyDescent="0.3">
      <c r="A120" s="2"/>
      <c r="B120" s="18" t="s">
        <v>28</v>
      </c>
      <c r="C120" s="19">
        <v>3321</v>
      </c>
      <c r="D120" s="19">
        <v>2336</v>
      </c>
      <c r="E120" s="19">
        <v>1998</v>
      </c>
      <c r="F120" s="19">
        <v>1436</v>
      </c>
      <c r="G120" s="19">
        <v>3483</v>
      </c>
      <c r="H120" s="19">
        <v>2988</v>
      </c>
      <c r="I120" s="19">
        <v>975</v>
      </c>
      <c r="J120" s="19">
        <v>510</v>
      </c>
      <c r="K120" s="19">
        <v>-405</v>
      </c>
      <c r="L120" s="19">
        <v>425</v>
      </c>
      <c r="M120" s="19">
        <v>1352</v>
      </c>
      <c r="N120" s="19">
        <v>1563</v>
      </c>
      <c r="O120" s="11" t="s">
        <v>53</v>
      </c>
      <c r="P120" s="11" t="s">
        <v>53</v>
      </c>
      <c r="Q120" s="11" t="s">
        <v>53</v>
      </c>
      <c r="R120" s="11" t="s">
        <v>53</v>
      </c>
    </row>
    <row r="121" spans="1:21" ht="12.65" customHeight="1" thickBot="1" x14ac:dyDescent="0.3">
      <c r="A121" s="2"/>
      <c r="B121" s="12"/>
      <c r="C121" s="13"/>
      <c r="D121" s="13"/>
      <c r="E121" s="13"/>
      <c r="F121" s="13"/>
      <c r="G121" s="13"/>
      <c r="H121" s="13"/>
      <c r="I121" s="13"/>
      <c r="J121" s="13"/>
      <c r="K121" s="14"/>
      <c r="L121" s="14"/>
      <c r="M121" s="14"/>
      <c r="N121" s="14"/>
      <c r="O121" s="14"/>
      <c r="P121" s="14"/>
      <c r="Q121" s="14"/>
      <c r="R121" s="14"/>
    </row>
    <row r="122" spans="1:21" ht="12.65" customHeight="1" thickBot="1" x14ac:dyDescent="0.3">
      <c r="A122" s="2"/>
      <c r="B122" s="51" t="s">
        <v>46</v>
      </c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</row>
    <row r="123" spans="1:21" ht="12.65" customHeight="1" x14ac:dyDescent="0.25">
      <c r="A123" s="2"/>
      <c r="B123" s="12" t="s">
        <v>27</v>
      </c>
      <c r="C123" s="13">
        <v>64143.397167950912</v>
      </c>
      <c r="D123" s="13">
        <v>78064.571016256959</v>
      </c>
      <c r="E123" s="13">
        <v>44484.145573274291</v>
      </c>
      <c r="F123" s="13">
        <v>74640.970198937779</v>
      </c>
      <c r="G123" s="13">
        <v>96299.684915958016</v>
      </c>
      <c r="H123" s="13">
        <v>92748.944051843835</v>
      </c>
      <c r="I123" s="13">
        <v>91524.13266268048</v>
      </c>
      <c r="J123" s="13">
        <v>80956.799745850876</v>
      </c>
      <c r="K123" s="13">
        <v>90142.165303698261</v>
      </c>
      <c r="L123" s="13">
        <v>80969.490734823266</v>
      </c>
      <c r="M123" s="13">
        <v>86555.422744944051</v>
      </c>
      <c r="N123" s="13">
        <v>69105.970502346696</v>
      </c>
      <c r="O123" s="13">
        <v>80222.036009592193</v>
      </c>
      <c r="P123" s="13">
        <v>50733.194609343489</v>
      </c>
      <c r="Q123" s="13">
        <v>64986.068129648695</v>
      </c>
      <c r="R123" s="13">
        <v>79082.803479028662</v>
      </c>
    </row>
    <row r="124" spans="1:21" ht="12.65" customHeight="1" x14ac:dyDescent="0.25">
      <c r="A124" s="2"/>
      <c r="B124" s="15" t="s">
        <v>61</v>
      </c>
      <c r="C124" s="16">
        <v>28744.276579370391</v>
      </c>
      <c r="D124" s="16">
        <v>39565.139981715634</v>
      </c>
      <c r="E124" s="16">
        <v>16446.010993012322</v>
      </c>
      <c r="F124" s="16">
        <v>33499.93309257154</v>
      </c>
      <c r="G124" s="16">
        <v>35896.141306241472</v>
      </c>
      <c r="H124" s="16">
        <v>51386.515781647518</v>
      </c>
      <c r="I124" s="16">
        <v>65637.655274074641</v>
      </c>
      <c r="J124" s="16">
        <v>62913.317973523357</v>
      </c>
      <c r="K124" s="16">
        <v>56068.081143468407</v>
      </c>
      <c r="L124" s="16">
        <v>51551.582974465695</v>
      </c>
      <c r="M124" s="16">
        <v>20846.976595025622</v>
      </c>
      <c r="N124" s="16">
        <v>41152.223818221944</v>
      </c>
      <c r="O124" s="16">
        <v>16231.520457414555</v>
      </c>
      <c r="P124" s="16">
        <v>17486.153728942176</v>
      </c>
      <c r="Q124" s="16">
        <v>12293.535883071079</v>
      </c>
      <c r="R124" s="16">
        <v>47244.123869527684</v>
      </c>
    </row>
    <row r="125" spans="1:21" ht="12.65" customHeight="1" thickBot="1" x14ac:dyDescent="0.3">
      <c r="A125" s="2"/>
      <c r="B125" s="18" t="s">
        <v>28</v>
      </c>
      <c r="C125" s="19">
        <v>31252.434913113018</v>
      </c>
      <c r="D125" s="19">
        <v>31126.467244683958</v>
      </c>
      <c r="E125" s="19">
        <v>31205.229844086251</v>
      </c>
      <c r="F125" s="19">
        <v>61485.740220582324</v>
      </c>
      <c r="G125" s="19">
        <v>76529.058592433328</v>
      </c>
      <c r="H125" s="19">
        <v>70650.691272947181</v>
      </c>
      <c r="I125" s="19">
        <v>46589.552877300681</v>
      </c>
      <c r="J125" s="19">
        <v>49734.653814328827</v>
      </c>
      <c r="K125" s="19">
        <v>27034.3069365556</v>
      </c>
      <c r="L125" s="19">
        <v>36964.084035446322</v>
      </c>
      <c r="M125" s="19">
        <v>52412.433857502372</v>
      </c>
      <c r="N125" s="19">
        <v>63283.42701577855</v>
      </c>
      <c r="O125" s="19">
        <v>59439.883046167575</v>
      </c>
      <c r="P125" s="19">
        <v>34285.09997902601</v>
      </c>
      <c r="Q125" s="19">
        <v>63003.549125999802</v>
      </c>
      <c r="R125" s="19">
        <v>94601.882084395023</v>
      </c>
    </row>
    <row r="126" spans="1:21" ht="12.65" customHeight="1" x14ac:dyDescent="0.25">
      <c r="A126" s="2"/>
    </row>
    <row r="127" spans="1:21" ht="12.65" customHeight="1" x14ac:dyDescent="0.25">
      <c r="A127" s="2"/>
      <c r="B127" s="2" t="s">
        <v>63</v>
      </c>
    </row>
    <row r="128" spans="1:21" ht="47" customHeight="1" x14ac:dyDescent="0.25">
      <c r="A128" s="2"/>
      <c r="B128" s="77" t="s">
        <v>55</v>
      </c>
      <c r="C128" s="77"/>
      <c r="D128" s="77"/>
      <c r="E128" s="77"/>
      <c r="F128" s="77"/>
      <c r="G128" s="77"/>
      <c r="H128" s="77"/>
      <c r="I128" s="77"/>
      <c r="J128" s="77"/>
      <c r="K128" s="77"/>
      <c r="L128" s="77"/>
      <c r="M128" s="77"/>
      <c r="N128" s="77"/>
      <c r="O128" s="77"/>
      <c r="P128" s="77"/>
      <c r="Q128" s="77"/>
      <c r="R128" s="77"/>
      <c r="S128" s="77"/>
      <c r="T128" s="77"/>
      <c r="U128" s="77"/>
    </row>
    <row r="129" spans="1:2" ht="12" x14ac:dyDescent="0.25">
      <c r="A129" s="2"/>
      <c r="B129" s="4" t="s">
        <v>94</v>
      </c>
    </row>
  </sheetData>
  <mergeCells count="3">
    <mergeCell ref="B1:Q1"/>
    <mergeCell ref="B2:Q2"/>
    <mergeCell ref="B128:U128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AC34"/>
  <sheetViews>
    <sheetView zoomScaleNormal="100" workbookViewId="0">
      <selection sqref="A1:XFD1048576"/>
    </sheetView>
  </sheetViews>
  <sheetFormatPr defaultColWidth="9.1796875" defaultRowHeight="10.5" x14ac:dyDescent="0.25"/>
  <cols>
    <col min="1" max="1" width="5.81640625" style="2" customWidth="1"/>
    <col min="2" max="2" width="27.7265625" style="2" customWidth="1"/>
    <col min="3" max="15" width="9.1796875" style="2" customWidth="1"/>
    <col min="16" max="16" width="9.26953125" style="2" customWidth="1"/>
    <col min="17" max="27" width="7" style="2" customWidth="1"/>
    <col min="28" max="28" width="9.1796875" style="2"/>
    <col min="29" max="29" width="7.26953125" style="2" customWidth="1"/>
    <col min="30" max="16384" width="9.1796875" style="2"/>
  </cols>
  <sheetData>
    <row r="2" spans="1:29" ht="15" customHeight="1" x14ac:dyDescent="0.25">
      <c r="B2" s="81" t="s">
        <v>54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</row>
    <row r="3" spans="1:29" ht="15" customHeight="1" x14ac:dyDescent="0.25">
      <c r="B3" s="78" t="s">
        <v>35</v>
      </c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</row>
    <row r="4" spans="1:29" ht="11" thickBot="1" x14ac:dyDescent="0.3"/>
    <row r="5" spans="1:29" ht="11" thickBot="1" x14ac:dyDescent="0.3">
      <c r="B5" s="9"/>
      <c r="C5" s="9">
        <v>2001</v>
      </c>
      <c r="D5" s="9">
        <v>2005</v>
      </c>
      <c r="E5" s="9">
        <v>2012</v>
      </c>
      <c r="F5" s="9">
        <v>2013</v>
      </c>
      <c r="G5" s="9">
        <v>2014</v>
      </c>
      <c r="H5" s="9">
        <v>2015</v>
      </c>
      <c r="I5" s="9">
        <v>2016</v>
      </c>
      <c r="J5" s="9">
        <v>2017</v>
      </c>
      <c r="K5" s="9">
        <v>2018</v>
      </c>
      <c r="L5" s="9">
        <v>2019</v>
      </c>
      <c r="M5" s="9">
        <v>2020</v>
      </c>
      <c r="N5" s="9">
        <v>2021</v>
      </c>
      <c r="O5" s="9">
        <v>2022</v>
      </c>
      <c r="P5" s="53"/>
      <c r="Q5" s="9">
        <v>2001</v>
      </c>
      <c r="R5" s="9">
        <v>2005</v>
      </c>
      <c r="S5" s="9">
        <v>2012</v>
      </c>
      <c r="T5" s="9">
        <v>2013</v>
      </c>
      <c r="U5" s="9">
        <v>2014</v>
      </c>
      <c r="V5" s="9">
        <v>2015</v>
      </c>
      <c r="W5" s="9">
        <v>2016</v>
      </c>
      <c r="X5" s="9">
        <v>2017</v>
      </c>
      <c r="Y5" s="9">
        <v>2018</v>
      </c>
      <c r="Z5" s="9">
        <v>2019</v>
      </c>
      <c r="AA5" s="9">
        <v>2020</v>
      </c>
      <c r="AB5" s="9">
        <v>2021</v>
      </c>
      <c r="AC5" s="9">
        <v>2022</v>
      </c>
    </row>
    <row r="6" spans="1:29" ht="12" customHeight="1" x14ac:dyDescent="0.25">
      <c r="A6" s="6"/>
      <c r="B6" s="54" t="s">
        <v>0</v>
      </c>
      <c r="C6" s="55">
        <v>79503.535421419991</v>
      </c>
      <c r="D6" s="55">
        <v>55138.773797654096</v>
      </c>
      <c r="E6" s="55">
        <v>98705.618976995698</v>
      </c>
      <c r="F6" s="55">
        <v>88337.659744216318</v>
      </c>
      <c r="G6" s="55">
        <v>89715.933669127218</v>
      </c>
      <c r="H6" s="55">
        <v>79773.005881041303</v>
      </c>
      <c r="I6" s="55">
        <v>74868.345664320863</v>
      </c>
      <c r="J6" s="55">
        <v>80699.605169577873</v>
      </c>
      <c r="K6" s="55">
        <v>72589.394483321725</v>
      </c>
      <c r="L6" s="55">
        <v>70458.40718779013</v>
      </c>
      <c r="M6" s="55">
        <v>85268.839644905776</v>
      </c>
      <c r="N6" s="55">
        <v>100119.06253130539</v>
      </c>
      <c r="O6" s="55">
        <v>116698.25386329024</v>
      </c>
      <c r="P6" s="55"/>
      <c r="Q6" s="56">
        <v>27.2894150041298</v>
      </c>
      <c r="R6" s="56">
        <v>27.483058978738878</v>
      </c>
      <c r="S6" s="56">
        <v>16.993263358015387</v>
      </c>
      <c r="T6" s="56">
        <v>14.409753386750415</v>
      </c>
      <c r="U6" s="56">
        <v>15.850295034607523</v>
      </c>
      <c r="V6" s="56">
        <v>12.382696241435381</v>
      </c>
      <c r="W6" s="56">
        <v>13.43810961136273</v>
      </c>
      <c r="X6" s="56">
        <v>12.552655359506474</v>
      </c>
      <c r="Y6" s="56">
        <v>13.359462659178895</v>
      </c>
      <c r="Z6" s="56">
        <v>15.658867549926098</v>
      </c>
      <c r="AA6" s="56">
        <v>22.126055595277801</v>
      </c>
      <c r="AB6" s="56">
        <v>20.630552059758255</v>
      </c>
      <c r="AC6" s="56">
        <v>18.522676932490807</v>
      </c>
    </row>
    <row r="7" spans="1:29" ht="12" customHeight="1" x14ac:dyDescent="0.25">
      <c r="A7" s="6"/>
      <c r="B7" s="57" t="s">
        <v>2</v>
      </c>
      <c r="C7" s="58">
        <v>355.45</v>
      </c>
      <c r="D7" s="58">
        <v>608.4</v>
      </c>
      <c r="E7" s="58">
        <v>1738.1247190357876</v>
      </c>
      <c r="F7" s="58">
        <v>1833.2814430913286</v>
      </c>
      <c r="G7" s="58">
        <v>1986.025223435239</v>
      </c>
      <c r="H7" s="58">
        <v>2050.6400393333874</v>
      </c>
      <c r="I7" s="58">
        <v>2094.6224503261878</v>
      </c>
      <c r="J7" s="58">
        <v>2119.1171368100445</v>
      </c>
      <c r="K7" s="58">
        <v>2237.3926837647518</v>
      </c>
      <c r="L7" s="58">
        <v>2331.3029254681251</v>
      </c>
      <c r="M7" s="58">
        <v>2409.2857389683386</v>
      </c>
      <c r="N7" s="58">
        <v>2537.7812321639244</v>
      </c>
      <c r="O7" s="58">
        <v>2671.3376997845176</v>
      </c>
      <c r="P7" s="55"/>
      <c r="Q7" s="59">
        <v>31.558633388232298</v>
      </c>
      <c r="R7" s="59">
        <v>42.730271829583636</v>
      </c>
      <c r="S7" s="59">
        <v>91.336033580440755</v>
      </c>
      <c r="T7" s="59">
        <v>90.331679876389686</v>
      </c>
      <c r="U7" s="59">
        <v>92.891731685464876</v>
      </c>
      <c r="V7" s="59">
        <v>92.768153781198265</v>
      </c>
      <c r="W7" s="59">
        <v>92.743965035474332</v>
      </c>
      <c r="X7" s="59">
        <v>92.699787262031691</v>
      </c>
      <c r="Y7" s="59">
        <v>96.647632128067031</v>
      </c>
      <c r="Z7" s="59">
        <v>96.474360664933783</v>
      </c>
      <c r="AA7" s="59">
        <v>115.83104514270859</v>
      </c>
      <c r="AB7" s="59">
        <v>101.85143307302087</v>
      </c>
      <c r="AC7" s="59">
        <v>89.837424455235961</v>
      </c>
    </row>
    <row r="8" spans="1:29" ht="12" customHeight="1" x14ac:dyDescent="0.25">
      <c r="A8" s="6"/>
      <c r="B8" s="57" t="s">
        <v>43</v>
      </c>
      <c r="C8" s="58">
        <v>5893.47</v>
      </c>
      <c r="D8" s="58">
        <v>4904.5</v>
      </c>
      <c r="E8" s="58">
        <v>8808.8826557340944</v>
      </c>
      <c r="F8" s="58">
        <v>10992.27693441985</v>
      </c>
      <c r="G8" s="58">
        <v>11784.689720962628</v>
      </c>
      <c r="H8" s="58">
        <v>11597.988220515323</v>
      </c>
      <c r="I8" s="58">
        <v>11564.533001168309</v>
      </c>
      <c r="J8" s="58">
        <v>12241.463278786536</v>
      </c>
      <c r="K8" s="58">
        <v>11835.153234051302</v>
      </c>
      <c r="L8" s="58">
        <v>11710.302339607282</v>
      </c>
      <c r="M8" s="58">
        <v>10276.30192555294</v>
      </c>
      <c r="N8" s="58">
        <v>10585.501724954924</v>
      </c>
      <c r="O8" s="58">
        <v>10130.985792951829</v>
      </c>
      <c r="P8" s="55"/>
      <c r="Q8" s="59">
        <v>72.380332790438402</v>
      </c>
      <c r="R8" s="59">
        <v>51.35656199144065</v>
      </c>
      <c r="S8" s="59">
        <v>32.523707191826851</v>
      </c>
      <c r="T8" s="59">
        <v>35.852948353823614</v>
      </c>
      <c r="U8" s="59">
        <v>35.71530661807607</v>
      </c>
      <c r="V8" s="59">
        <v>35.145207714540987</v>
      </c>
      <c r="W8" s="59">
        <v>34.072331404099558</v>
      </c>
      <c r="X8" s="59">
        <v>32.636380770134664</v>
      </c>
      <c r="Y8" s="59">
        <v>29.376629915141933</v>
      </c>
      <c r="Z8" s="59">
        <v>28.63482062322662</v>
      </c>
      <c r="AA8" s="59">
        <v>28.05445193884271</v>
      </c>
      <c r="AB8" s="59">
        <v>26.196414319080834</v>
      </c>
      <c r="AC8" s="59">
        <v>23.868485377875047</v>
      </c>
    </row>
    <row r="9" spans="1:29" ht="12" customHeight="1" x14ac:dyDescent="0.25">
      <c r="A9" s="6"/>
      <c r="B9" s="60" t="s">
        <v>3</v>
      </c>
      <c r="C9" s="61">
        <v>121948.72743386908</v>
      </c>
      <c r="D9" s="61">
        <v>181344.34868770835</v>
      </c>
      <c r="E9" s="61">
        <v>731175.09158534894</v>
      </c>
      <c r="F9" s="61">
        <v>724780.77457886189</v>
      </c>
      <c r="G9" s="61">
        <v>725871.61357781698</v>
      </c>
      <c r="H9" s="61">
        <v>568226.28357611992</v>
      </c>
      <c r="I9" s="61">
        <v>703328.33922522003</v>
      </c>
      <c r="J9" s="61">
        <v>767757.07366352994</v>
      </c>
      <c r="K9" s="61">
        <v>737894.34046814998</v>
      </c>
      <c r="L9" s="61">
        <v>873978.81456630025</v>
      </c>
      <c r="M9" s="61">
        <v>765401.07839377993</v>
      </c>
      <c r="N9" s="61">
        <v>901421.16612522991</v>
      </c>
      <c r="O9" s="61">
        <v>1027977.458878569</v>
      </c>
      <c r="P9" s="55"/>
      <c r="Q9" s="62">
        <v>21.648663468546623</v>
      </c>
      <c r="R9" s="62">
        <v>20.186855948287747</v>
      </c>
      <c r="S9" s="62">
        <v>29.629417538408653</v>
      </c>
      <c r="T9" s="62">
        <v>29.279042655979438</v>
      </c>
      <c r="U9" s="62">
        <v>29.50542798242839</v>
      </c>
      <c r="V9" s="62">
        <v>31.185111788325109</v>
      </c>
      <c r="W9" s="62">
        <v>38.882578430432304</v>
      </c>
      <c r="X9" s="62">
        <v>37.211957754703093</v>
      </c>
      <c r="Y9" s="62">
        <v>38.348515686665294</v>
      </c>
      <c r="Z9" s="62">
        <v>46.658755894219325</v>
      </c>
      <c r="AA9" s="62">
        <v>51.544502047494476</v>
      </c>
      <c r="AB9" s="62">
        <v>54.617588000263225</v>
      </c>
      <c r="AC9" s="62">
        <v>53.502443626366755</v>
      </c>
    </row>
    <row r="10" spans="1:29" ht="12" customHeight="1" x14ac:dyDescent="0.25">
      <c r="A10" s="6"/>
      <c r="B10" s="60" t="s">
        <v>4</v>
      </c>
      <c r="C10" s="61" t="s">
        <v>53</v>
      </c>
      <c r="D10" s="61">
        <v>78088.534671334201</v>
      </c>
      <c r="E10" s="61">
        <v>204775.06494066393</v>
      </c>
      <c r="F10" s="61">
        <v>210344.39272022515</v>
      </c>
      <c r="G10" s="61">
        <v>222557.97327874025</v>
      </c>
      <c r="H10" s="61">
        <v>222983.86336424446</v>
      </c>
      <c r="I10" s="61">
        <v>236751.6631731923</v>
      </c>
      <c r="J10" s="61">
        <v>257748.35767251323</v>
      </c>
      <c r="K10" s="61">
        <v>254159.86824519048</v>
      </c>
      <c r="L10" s="61">
        <v>257708.64430841259</v>
      </c>
      <c r="M10" s="61">
        <v>260715.40653153122</v>
      </c>
      <c r="N10" s="61">
        <v>256467.92941901283</v>
      </c>
      <c r="O10" s="61">
        <v>274633.22221434588</v>
      </c>
      <c r="P10" s="55"/>
      <c r="Q10" s="61" t="s">
        <v>53</v>
      </c>
      <c r="R10" s="62">
        <v>63.612040571305442</v>
      </c>
      <c r="S10" s="62">
        <v>76.600108502069148</v>
      </c>
      <c r="T10" s="62">
        <v>75.847510375595888</v>
      </c>
      <c r="U10" s="62">
        <v>85.799337376393595</v>
      </c>
      <c r="V10" s="62">
        <v>91.791631794363738</v>
      </c>
      <c r="W10" s="62">
        <v>94.906810605792145</v>
      </c>
      <c r="X10" s="62">
        <v>93.176621707648238</v>
      </c>
      <c r="Y10" s="62">
        <v>85.894306880501574</v>
      </c>
      <c r="Z10" s="62">
        <v>92.422220563072159</v>
      </c>
      <c r="AA10" s="62">
        <v>102.35000872851039</v>
      </c>
      <c r="AB10" s="62">
        <v>81.015867274284361</v>
      </c>
      <c r="AC10" s="62">
        <v>91.161174851201665</v>
      </c>
    </row>
    <row r="11" spans="1:29" ht="12" customHeight="1" x14ac:dyDescent="0.25">
      <c r="A11" s="6"/>
      <c r="B11" s="60" t="s">
        <v>5</v>
      </c>
      <c r="C11" s="61">
        <v>15377.0675172476</v>
      </c>
      <c r="D11" s="61">
        <v>36986.559345809401</v>
      </c>
      <c r="E11" s="61">
        <v>112949.361538774</v>
      </c>
      <c r="F11" s="61">
        <v>128212.87550491501</v>
      </c>
      <c r="G11" s="61">
        <v>141810.49972214701</v>
      </c>
      <c r="H11" s="61">
        <v>149072.54671557201</v>
      </c>
      <c r="I11" s="61">
        <v>164428.030741294</v>
      </c>
      <c r="J11" s="61">
        <v>179333.921768403</v>
      </c>
      <c r="K11" s="61">
        <v>188833.01768140201</v>
      </c>
      <c r="L11" s="61">
        <v>204916.143008741</v>
      </c>
      <c r="M11" s="61">
        <v>212299.496622301</v>
      </c>
      <c r="N11" s="61">
        <v>219677.31201152501</v>
      </c>
      <c r="O11" s="61">
        <v>233919.10585533199</v>
      </c>
      <c r="P11" s="55"/>
      <c r="Q11" s="62">
        <v>15.758884394193517</v>
      </c>
      <c r="R11" s="62">
        <v>25.380969478178677</v>
      </c>
      <c r="S11" s="62">
        <v>30.453552459406701</v>
      </c>
      <c r="T11" s="62">
        <v>33.566584231194945</v>
      </c>
      <c r="U11" s="62">
        <v>37.154953106321308</v>
      </c>
      <c r="V11" s="62">
        <v>50.558715819267917</v>
      </c>
      <c r="W11" s="62">
        <v>57.998783669178245</v>
      </c>
      <c r="X11" s="62">
        <v>57.518687275472367</v>
      </c>
      <c r="Y11" s="62">
        <v>56.494527229630506</v>
      </c>
      <c r="Z11" s="62">
        <v>63.443244049878025</v>
      </c>
      <c r="AA11" s="62">
        <v>78.326082754965611</v>
      </c>
      <c r="AB11" s="62">
        <v>69.071912171085756</v>
      </c>
      <c r="AC11" s="62">
        <v>67.883842910397192</v>
      </c>
    </row>
    <row r="12" spans="1:29" ht="12" customHeight="1" x14ac:dyDescent="0.25">
      <c r="A12" s="6"/>
      <c r="B12" s="57" t="s">
        <v>6</v>
      </c>
      <c r="C12" s="58">
        <v>3600.2412670799999</v>
      </c>
      <c r="D12" s="58">
        <v>7510.3060822199996</v>
      </c>
      <c r="E12" s="58">
        <v>22960.4379085</v>
      </c>
      <c r="F12" s="58">
        <v>26938.414398270001</v>
      </c>
      <c r="G12" s="58">
        <v>30787.796815360001</v>
      </c>
      <c r="H12" s="58">
        <v>34277.633246129997</v>
      </c>
      <c r="I12" s="58">
        <v>37308.640077620003</v>
      </c>
      <c r="J12" s="58">
        <v>40788.203464149999</v>
      </c>
      <c r="K12" s="58">
        <v>44524.469448789998</v>
      </c>
      <c r="L12" s="58">
        <v>47753.167420370002</v>
      </c>
      <c r="M12" s="58">
        <v>50128.581827720001</v>
      </c>
      <c r="N12" s="58">
        <v>53721.384085819998</v>
      </c>
      <c r="O12" s="58">
        <v>57379.78506378</v>
      </c>
      <c r="P12" s="55"/>
      <c r="Q12" s="59">
        <v>22.544428580754705</v>
      </c>
      <c r="R12" s="59">
        <v>37.497394274605924</v>
      </c>
      <c r="S12" s="59">
        <v>48.604784875407688</v>
      </c>
      <c r="T12" s="59">
        <v>52.873238884259464</v>
      </c>
      <c r="U12" s="59">
        <v>59.163029307444845</v>
      </c>
      <c r="V12" s="59">
        <v>60.731013411648817</v>
      </c>
      <c r="W12" s="59">
        <v>63.416248631681817</v>
      </c>
      <c r="X12" s="59">
        <v>67.386891244592462</v>
      </c>
      <c r="Y12" s="59">
        <v>71.308743610995123</v>
      </c>
      <c r="Z12" s="59">
        <v>74.082752725519427</v>
      </c>
      <c r="AA12" s="59">
        <v>80.326625663006141</v>
      </c>
      <c r="AB12" s="59">
        <v>83.178661024951992</v>
      </c>
      <c r="AC12" s="59">
        <v>81.416876855641291</v>
      </c>
    </row>
    <row r="13" spans="1:29" ht="12" customHeight="1" x14ac:dyDescent="0.25">
      <c r="A13" s="6"/>
      <c r="B13" s="60" t="s">
        <v>37</v>
      </c>
      <c r="C13" s="61">
        <v>6875.7183112445146</v>
      </c>
      <c r="D13" s="61">
        <v>9860.8461642594229</v>
      </c>
      <c r="E13" s="61">
        <v>13071.576433891161</v>
      </c>
      <c r="F13" s="61">
        <v>13798.657640154579</v>
      </c>
      <c r="G13" s="61">
        <v>14571.062586245698</v>
      </c>
      <c r="H13" s="61">
        <v>15893.778923553175</v>
      </c>
      <c r="I13" s="61">
        <v>16670.687791675417</v>
      </c>
      <c r="J13" s="61">
        <v>17300.270203934615</v>
      </c>
      <c r="K13" s="61">
        <v>18689.468967074834</v>
      </c>
      <c r="L13" s="61">
        <v>19668.489463317863</v>
      </c>
      <c r="M13" s="61">
        <v>20763.205364081878</v>
      </c>
      <c r="N13" s="61">
        <v>21410.506515008765</v>
      </c>
      <c r="O13" s="61">
        <v>22239.548318538284</v>
      </c>
      <c r="P13" s="55"/>
      <c r="Q13" s="62">
        <v>28.100487435283732</v>
      </c>
      <c r="R13" s="62">
        <v>23.757019227583491</v>
      </c>
      <c r="S13" s="62">
        <v>14.866811744728709</v>
      </c>
      <c r="T13" s="62">
        <v>14.505105752722796</v>
      </c>
      <c r="U13" s="62">
        <v>14.323786617494047</v>
      </c>
      <c r="V13" s="62">
        <v>16.007370264349348</v>
      </c>
      <c r="W13" s="62">
        <v>16.681080772239753</v>
      </c>
      <c r="X13" s="62">
        <v>16.587686100081914</v>
      </c>
      <c r="Y13" s="62">
        <v>17.375529998542639</v>
      </c>
      <c r="Z13" s="62">
        <v>18.19336943234045</v>
      </c>
      <c r="AA13" s="62">
        <v>20.911441554515868</v>
      </c>
      <c r="AB13" s="62">
        <v>20.167034209478182</v>
      </c>
      <c r="AC13" s="62">
        <v>19.330421216814827</v>
      </c>
    </row>
    <row r="14" spans="1:29" ht="12" customHeight="1" x14ac:dyDescent="0.25">
      <c r="A14" s="6"/>
      <c r="B14" s="60" t="s">
        <v>7</v>
      </c>
      <c r="C14" s="61">
        <v>2252.1</v>
      </c>
      <c r="D14" s="61">
        <v>4166.53</v>
      </c>
      <c r="E14" s="61">
        <v>8763.1200000000008</v>
      </c>
      <c r="F14" s="61">
        <v>8895.31</v>
      </c>
      <c r="G14" s="61">
        <v>9313.6299999999992</v>
      </c>
      <c r="H14" s="61">
        <v>9995.33</v>
      </c>
      <c r="I14" s="61">
        <v>10177.61</v>
      </c>
      <c r="J14" s="61">
        <v>10350.799999999999</v>
      </c>
      <c r="K14" s="61">
        <v>10876.9</v>
      </c>
      <c r="L14" s="61">
        <v>11591.15</v>
      </c>
      <c r="M14" s="61">
        <v>11832.01</v>
      </c>
      <c r="N14" s="61">
        <v>12811.48</v>
      </c>
      <c r="O14" s="61">
        <v>12863.01</v>
      </c>
      <c r="P14" s="55"/>
      <c r="Q14" s="62">
        <v>18.335793520516983</v>
      </c>
      <c r="R14" s="62">
        <v>28.347598312695606</v>
      </c>
      <c r="S14" s="62">
        <v>40.97567818424541</v>
      </c>
      <c r="T14" s="62">
        <v>40.449848483194913</v>
      </c>
      <c r="U14" s="62">
        <v>41.222663008382504</v>
      </c>
      <c r="V14" s="62">
        <v>42.645394876065779</v>
      </c>
      <c r="W14" s="62">
        <v>42.071138415546336</v>
      </c>
      <c r="X14" s="62">
        <v>41.437692735432975</v>
      </c>
      <c r="Y14" s="62">
        <v>41.800709815398037</v>
      </c>
      <c r="Z14" s="62">
        <v>43.120009047235349</v>
      </c>
      <c r="AA14" s="62">
        <v>47.46075926721484</v>
      </c>
      <c r="AB14" s="62">
        <v>43.500632401001653</v>
      </c>
      <c r="AC14" s="62">
        <v>39.592233858397627</v>
      </c>
    </row>
    <row r="15" spans="1:29" ht="12" customHeight="1" x14ac:dyDescent="0.25">
      <c r="A15" s="6"/>
      <c r="B15" s="60" t="s">
        <v>8</v>
      </c>
      <c r="C15" s="61" t="s">
        <v>53</v>
      </c>
      <c r="D15" s="61">
        <v>3319.2000000000003</v>
      </c>
      <c r="E15" s="61">
        <v>7070.5999999999995</v>
      </c>
      <c r="F15" s="61">
        <v>9093.9</v>
      </c>
      <c r="G15" s="61">
        <v>10871.5</v>
      </c>
      <c r="H15" s="61">
        <v>12228.4</v>
      </c>
      <c r="I15" s="61">
        <v>13850.4</v>
      </c>
      <c r="J15" s="61">
        <v>15098.8</v>
      </c>
      <c r="K15" s="61">
        <v>15587.2</v>
      </c>
      <c r="L15" s="61">
        <v>16669.905899999998</v>
      </c>
      <c r="M15" s="61">
        <v>17573.535770000002</v>
      </c>
      <c r="N15" s="61">
        <v>21366.99278</v>
      </c>
      <c r="O15" s="61">
        <v>22506.93549</v>
      </c>
      <c r="P15" s="55"/>
      <c r="Q15" s="61" t="s">
        <v>53</v>
      </c>
      <c r="R15" s="62">
        <v>11.776045699698441</v>
      </c>
      <c r="S15" s="62">
        <v>14.168579246395153</v>
      </c>
      <c r="T15" s="62">
        <v>17.160290101150018</v>
      </c>
      <c r="U15" s="62">
        <v>18.786528975061429</v>
      </c>
      <c r="V15" s="62">
        <v>19.663655223671668</v>
      </c>
      <c r="W15" s="62">
        <v>20.961988288563216</v>
      </c>
      <c r="X15" s="62">
        <v>21.071302403875809</v>
      </c>
      <c r="Y15" s="62">
        <v>21.25723852480958</v>
      </c>
      <c r="Z15" s="62">
        <v>21.602060861918883</v>
      </c>
      <c r="AA15" s="62">
        <v>22.643053323285304</v>
      </c>
      <c r="AB15" s="62">
        <v>24.84919300332675</v>
      </c>
      <c r="AC15" s="62">
        <v>23.532111505802781</v>
      </c>
    </row>
    <row r="16" spans="1:29" ht="12" customHeight="1" x14ac:dyDescent="0.25">
      <c r="A16" s="6"/>
      <c r="B16" s="60" t="s">
        <v>39</v>
      </c>
      <c r="C16" s="61">
        <v>99.06</v>
      </c>
      <c r="D16" s="61">
        <v>150.46</v>
      </c>
      <c r="E16" s="61">
        <v>900.15</v>
      </c>
      <c r="F16" s="61">
        <v>1060.53</v>
      </c>
      <c r="G16" s="61">
        <v>1159.53</v>
      </c>
      <c r="H16" s="61">
        <v>1265.21</v>
      </c>
      <c r="I16" s="61">
        <v>1370.11</v>
      </c>
      <c r="J16" s="61">
        <v>1744.97</v>
      </c>
      <c r="K16" s="61">
        <v>1849.97</v>
      </c>
      <c r="L16" s="61">
        <v>1924.97</v>
      </c>
      <c r="M16" s="61" t="s">
        <v>53</v>
      </c>
      <c r="N16" s="61" t="s">
        <v>53</v>
      </c>
      <c r="O16" s="61" t="s">
        <v>53</v>
      </c>
      <c r="P16" s="55"/>
      <c r="Q16" s="62">
        <v>1.6038346260535352</v>
      </c>
      <c r="R16" s="62">
        <v>2.1730383173973844</v>
      </c>
      <c r="S16" s="62">
        <v>6.6248317326546573</v>
      </c>
      <c r="T16" s="62">
        <v>7.1721603133793472</v>
      </c>
      <c r="U16" s="62">
        <v>7.7607307100206784</v>
      </c>
      <c r="V16" s="62">
        <v>8.9071622149393512</v>
      </c>
      <c r="W16" s="62">
        <v>10.275807284974968</v>
      </c>
      <c r="X16" s="62">
        <v>11.451915723338125</v>
      </c>
      <c r="Y16" s="62">
        <v>11.69223563295126</v>
      </c>
      <c r="Z16" s="62">
        <v>13.743104732282415</v>
      </c>
      <c r="AA16" s="61" t="s">
        <v>53</v>
      </c>
      <c r="AB16" s="61" t="s">
        <v>53</v>
      </c>
      <c r="AC16" s="61" t="s">
        <v>53</v>
      </c>
    </row>
    <row r="17" spans="1:29" ht="12" customHeight="1" x14ac:dyDescent="0.25">
      <c r="A17" s="6"/>
      <c r="B17" s="60" t="s">
        <v>9</v>
      </c>
      <c r="C17" s="61">
        <v>1584.6483733472085</v>
      </c>
      <c r="D17" s="61">
        <v>2869.811368866548</v>
      </c>
      <c r="E17" s="61">
        <v>9645.7999999999993</v>
      </c>
      <c r="F17" s="61">
        <v>10671.3</v>
      </c>
      <c r="G17" s="61">
        <v>12018.1</v>
      </c>
      <c r="H17" s="61">
        <v>13563.9</v>
      </c>
      <c r="I17" s="61">
        <v>14899.5</v>
      </c>
      <c r="J17" s="61">
        <v>15461</v>
      </c>
      <c r="K17" s="61">
        <v>16502.599999999999</v>
      </c>
      <c r="L17" s="61">
        <v>17029</v>
      </c>
      <c r="M17" s="61">
        <v>17420.900000000001</v>
      </c>
      <c r="N17" s="61">
        <v>18251.5</v>
      </c>
      <c r="O17" s="61">
        <v>19104.099999999999</v>
      </c>
      <c r="P17" s="55"/>
      <c r="Q17" s="62">
        <v>20.716717624246993</v>
      </c>
      <c r="R17" s="62">
        <v>29.415016992870076</v>
      </c>
      <c r="S17" s="62">
        <v>52.058083497405264</v>
      </c>
      <c r="T17" s="62">
        <v>57.688340908437596</v>
      </c>
      <c r="U17" s="62">
        <v>60.859565984655816</v>
      </c>
      <c r="V17" s="62">
        <v>64.664663972203812</v>
      </c>
      <c r="W17" s="62">
        <v>68.637124413576132</v>
      </c>
      <c r="X17" s="62">
        <v>66.830044959427013</v>
      </c>
      <c r="Y17" s="62">
        <v>68.586324988408748</v>
      </c>
      <c r="Z17" s="62">
        <v>67.882541198881711</v>
      </c>
      <c r="AA17" s="62">
        <v>73.06393973290713</v>
      </c>
      <c r="AB17" s="62">
        <v>64.074932855567994</v>
      </c>
      <c r="AC17" s="62">
        <v>60.246438572230645</v>
      </c>
    </row>
    <row r="18" spans="1:29" ht="12" customHeight="1" x14ac:dyDescent="0.25">
      <c r="A18" s="6"/>
      <c r="B18" s="60" t="s">
        <v>40</v>
      </c>
      <c r="C18" s="61">
        <v>3930.8</v>
      </c>
      <c r="D18" s="61">
        <v>6918.49</v>
      </c>
      <c r="E18" s="61">
        <v>12119.037274016122</v>
      </c>
      <c r="F18" s="61">
        <v>12663.784835783181</v>
      </c>
      <c r="G18" s="61">
        <v>13245.933577397293</v>
      </c>
      <c r="H18" s="61">
        <v>14170.91144110733</v>
      </c>
      <c r="I18" s="61">
        <v>15076.688160089821</v>
      </c>
      <c r="J18" s="61">
        <v>15829.035927667164</v>
      </c>
      <c r="K18" s="61">
        <v>16556.70267066628</v>
      </c>
      <c r="L18" s="61">
        <v>17222.07092204547</v>
      </c>
      <c r="M18" s="61">
        <v>17487.171474606817</v>
      </c>
      <c r="N18" s="61">
        <v>17807.606705292375</v>
      </c>
      <c r="O18" s="61">
        <v>18126.342705292373</v>
      </c>
      <c r="P18" s="55"/>
      <c r="Q18" s="62">
        <v>42.753770723945813</v>
      </c>
      <c r="R18" s="62">
        <v>61.542856857317794</v>
      </c>
      <c r="S18" s="62">
        <v>81.861567859141388</v>
      </c>
      <c r="T18" s="62">
        <v>88.749612067694358</v>
      </c>
      <c r="U18" s="62">
        <v>95.299216850547424</v>
      </c>
      <c r="V18" s="62">
        <v>99.891464547936238</v>
      </c>
      <c r="W18" s="62">
        <v>107.0751654955304</v>
      </c>
      <c r="X18" s="62">
        <v>106.8660595726368</v>
      </c>
      <c r="Y18" s="62">
        <v>105.1917852638696</v>
      </c>
      <c r="Z18" s="62">
        <v>108.76085556742574</v>
      </c>
      <c r="AA18" s="62">
        <v>126.47496976299828</v>
      </c>
      <c r="AB18" s="62">
        <v>121.55956738859155</v>
      </c>
      <c r="AC18" s="62">
        <v>105.99479095362267</v>
      </c>
    </row>
    <row r="19" spans="1:29" ht="12" customHeight="1" x14ac:dyDescent="0.25">
      <c r="A19" s="6"/>
      <c r="B19" s="60" t="s">
        <v>10</v>
      </c>
      <c r="C19" s="61" t="s">
        <v>53</v>
      </c>
      <c r="D19" s="61">
        <v>212373.7</v>
      </c>
      <c r="E19" s="61">
        <v>461350.1</v>
      </c>
      <c r="F19" s="61">
        <v>507876</v>
      </c>
      <c r="G19" s="61">
        <v>502688.3</v>
      </c>
      <c r="H19" s="61">
        <v>478452.7</v>
      </c>
      <c r="I19" s="61">
        <v>486670.7</v>
      </c>
      <c r="J19" s="61">
        <v>544479.9</v>
      </c>
      <c r="K19" s="61">
        <v>570381.4</v>
      </c>
      <c r="L19" s="61">
        <v>616321.4</v>
      </c>
      <c r="M19" s="61">
        <v>592507.6</v>
      </c>
      <c r="N19" s="61">
        <v>641678</v>
      </c>
      <c r="O19" s="61">
        <v>702040.3</v>
      </c>
      <c r="P19" s="55"/>
      <c r="Q19" s="62" t="s">
        <v>53</v>
      </c>
      <c r="R19" s="62">
        <v>24.182806792090989</v>
      </c>
      <c r="S19" s="62">
        <v>38.394788962717591</v>
      </c>
      <c r="T19" s="62">
        <v>39.850432989395927</v>
      </c>
      <c r="U19" s="62">
        <v>38.214579848948951</v>
      </c>
      <c r="V19" s="62">
        <v>40.788867721733737</v>
      </c>
      <c r="W19" s="62">
        <v>45.126211074921734</v>
      </c>
      <c r="X19" s="62">
        <v>46.855263031002764</v>
      </c>
      <c r="Y19" s="62">
        <v>46.664574539940283</v>
      </c>
      <c r="Z19" s="62">
        <v>48.566545745019006</v>
      </c>
      <c r="AA19" s="62">
        <v>53.867219765599749</v>
      </c>
      <c r="AB19" s="62">
        <v>50.415315549950357</v>
      </c>
      <c r="AC19" s="62">
        <v>49.608782351571421</v>
      </c>
    </row>
    <row r="20" spans="1:29" ht="12" customHeight="1" x14ac:dyDescent="0.25">
      <c r="A20" s="6"/>
      <c r="B20" s="60" t="s">
        <v>11</v>
      </c>
      <c r="C20" s="61">
        <v>1564.65</v>
      </c>
      <c r="D20" s="61">
        <v>2461</v>
      </c>
      <c r="E20" s="61">
        <v>5154.3999999999996</v>
      </c>
      <c r="F20" s="61">
        <v>5891.6</v>
      </c>
      <c r="G20" s="61">
        <v>6471.3</v>
      </c>
      <c r="H20" s="61">
        <v>7208.1</v>
      </c>
      <c r="I20" s="61">
        <v>7934.6</v>
      </c>
      <c r="J20" s="61">
        <v>8620.2000000000007</v>
      </c>
      <c r="K20" s="61">
        <v>9056.4</v>
      </c>
      <c r="L20" s="61">
        <v>9239.5</v>
      </c>
      <c r="M20" s="61">
        <v>9986</v>
      </c>
      <c r="N20" s="61">
        <v>11206.1</v>
      </c>
      <c r="O20" s="61">
        <v>12499.9</v>
      </c>
      <c r="P20" s="55"/>
      <c r="Q20" s="62">
        <v>29.236218973054662</v>
      </c>
      <c r="R20" s="62">
        <v>38.931714212477367</v>
      </c>
      <c r="S20" s="62">
        <v>48.960939668656067</v>
      </c>
      <c r="T20" s="62">
        <v>53.653401333796566</v>
      </c>
      <c r="U20" s="62">
        <v>54.49450983674091</v>
      </c>
      <c r="V20" s="62">
        <v>56.530846409773858</v>
      </c>
      <c r="W20" s="62">
        <v>59.738496790492199</v>
      </c>
      <c r="X20" s="62">
        <v>62.543903479586859</v>
      </c>
      <c r="Y20" s="62">
        <v>69.509864879966216</v>
      </c>
      <c r="Z20" s="62">
        <v>72.784104379772117</v>
      </c>
      <c r="AA20" s="62">
        <v>78.78071778130446</v>
      </c>
      <c r="AB20" s="62">
        <v>79.238582375000234</v>
      </c>
      <c r="AC20" s="62">
        <v>79.560435574328693</v>
      </c>
    </row>
    <row r="21" spans="1:29" ht="12" customHeight="1" x14ac:dyDescent="0.25">
      <c r="A21" s="6"/>
      <c r="B21" s="60" t="s">
        <v>12</v>
      </c>
      <c r="C21" s="61">
        <v>7314.0709999999999</v>
      </c>
      <c r="D21" s="61">
        <v>10166.777</v>
      </c>
      <c r="E21" s="61">
        <v>26762.197</v>
      </c>
      <c r="F21" s="61">
        <v>30676.499999999996</v>
      </c>
      <c r="G21" s="61">
        <v>35135.199999999997</v>
      </c>
      <c r="H21" s="61">
        <v>39629.399999999994</v>
      </c>
      <c r="I21" s="61">
        <v>44838.7</v>
      </c>
      <c r="J21" s="61">
        <v>55110.2</v>
      </c>
      <c r="K21" s="61">
        <v>59869.232400000001</v>
      </c>
      <c r="L21" s="61">
        <v>65937.273977999997</v>
      </c>
      <c r="M21" s="61">
        <v>62914.225740199996</v>
      </c>
      <c r="N21" s="61">
        <v>62117.600005009997</v>
      </c>
      <c r="O21" s="61">
        <v>64630.509820269988</v>
      </c>
      <c r="P21" s="55"/>
      <c r="Q21" s="62">
        <v>55.551445776997397</v>
      </c>
      <c r="R21" s="62">
        <v>58.956842756603542</v>
      </c>
      <c r="S21" s="62">
        <v>63.868226544636485</v>
      </c>
      <c r="T21" s="62">
        <v>64.909022719669679</v>
      </c>
      <c r="U21" s="62">
        <v>67.90771788052875</v>
      </c>
      <c r="V21" s="62">
        <v>70.688817344734019</v>
      </c>
      <c r="W21" s="62">
        <v>74.710344139067558</v>
      </c>
      <c r="X21" s="62">
        <v>85.48434431080635</v>
      </c>
      <c r="Y21" s="62">
        <v>88.9664484767749</v>
      </c>
      <c r="Z21" s="62">
        <v>94.571978589635563</v>
      </c>
      <c r="AA21" s="62">
        <v>110.20793778375571</v>
      </c>
      <c r="AB21" s="62">
        <v>92.153398607311971</v>
      </c>
      <c r="AC21" s="62">
        <v>84.45947253476902</v>
      </c>
    </row>
    <row r="22" spans="1:29" ht="12" customHeight="1" x14ac:dyDescent="0.25">
      <c r="A22" s="6"/>
      <c r="B22" s="60" t="s">
        <v>13</v>
      </c>
      <c r="C22" s="61">
        <v>1015.5000000000001</v>
      </c>
      <c r="D22" s="61">
        <v>1127.0790000000002</v>
      </c>
      <c r="E22" s="61">
        <v>5560.2289272703993</v>
      </c>
      <c r="F22" s="61">
        <v>5641.1030461142109</v>
      </c>
      <c r="G22" s="61">
        <v>6751.0081956362583</v>
      </c>
      <c r="H22" s="61">
        <v>6315.4461912027245</v>
      </c>
      <c r="I22" s="61">
        <v>7171.8899466430921</v>
      </c>
      <c r="J22" s="61">
        <v>8057.997261972745</v>
      </c>
      <c r="K22" s="61">
        <v>7936.6290203659255</v>
      </c>
      <c r="L22" s="61">
        <v>7864.7532849959953</v>
      </c>
      <c r="M22" s="61">
        <v>7556.7849295372744</v>
      </c>
      <c r="N22" s="61">
        <v>7910.0269483400671</v>
      </c>
      <c r="O22" s="61">
        <v>8383.5566469163805</v>
      </c>
      <c r="P22" s="55"/>
      <c r="Q22" s="62">
        <v>11.922047266505235</v>
      </c>
      <c r="R22" s="62">
        <v>10.488770643550144</v>
      </c>
      <c r="S22" s="62">
        <v>16.697398870887874</v>
      </c>
      <c r="T22" s="62">
        <v>14.57466684269875</v>
      </c>
      <c r="U22" s="62">
        <v>16.72458166745178</v>
      </c>
      <c r="V22" s="62">
        <v>17.399371502114512</v>
      </c>
      <c r="W22" s="62">
        <v>19.867676671879245</v>
      </c>
      <c r="X22" s="62">
        <v>20.665643742742638</v>
      </c>
      <c r="Y22" s="62">
        <v>19.723730563897544</v>
      </c>
      <c r="Z22" s="62">
        <v>20.738801882035435</v>
      </c>
      <c r="AA22" s="62">
        <v>21.332150960231559</v>
      </c>
      <c r="AB22" s="62">
        <v>19.800942859993928</v>
      </c>
      <c r="AC22" s="62">
        <v>20.316105490629241</v>
      </c>
    </row>
    <row r="23" spans="1:29" ht="12" customHeight="1" x14ac:dyDescent="0.25">
      <c r="A23" s="6"/>
      <c r="B23" s="60" t="s">
        <v>41</v>
      </c>
      <c r="C23" s="61">
        <v>11834.7541207382</v>
      </c>
      <c r="D23" s="61">
        <v>15889.171210890399</v>
      </c>
      <c r="E23" s="61">
        <v>70032.433333561828</v>
      </c>
      <c r="F23" s="61">
        <v>79603.056047569742</v>
      </c>
      <c r="G23" s="61">
        <v>83865.807681127219</v>
      </c>
      <c r="H23" s="61">
        <v>91202.666725645016</v>
      </c>
      <c r="I23" s="61">
        <v>98007.914443825168</v>
      </c>
      <c r="J23" s="61">
        <v>105421.32440332341</v>
      </c>
      <c r="K23" s="61">
        <v>111293.98154249348</v>
      </c>
      <c r="L23" s="61">
        <v>116054.3389491046</v>
      </c>
      <c r="M23" s="61">
        <v>116845.43815551681</v>
      </c>
      <c r="N23" s="61">
        <v>124265.29651571062</v>
      </c>
      <c r="O23" s="61">
        <v>135113.78324327004</v>
      </c>
      <c r="P23" s="55"/>
      <c r="Q23" s="62">
        <v>22.737737563433726</v>
      </c>
      <c r="R23" s="62">
        <v>20.884706429797564</v>
      </c>
      <c r="S23" s="62">
        <v>36.329798776011437</v>
      </c>
      <c r="T23" s="62">
        <v>39.574063375731434</v>
      </c>
      <c r="U23" s="62">
        <v>41.771859739519336</v>
      </c>
      <c r="V23" s="62">
        <v>48.071559360768063</v>
      </c>
      <c r="W23" s="62">
        <v>51.04913804302155</v>
      </c>
      <c r="X23" s="62">
        <v>49.949115915454648</v>
      </c>
      <c r="Y23" s="62">
        <v>50.011972194511735</v>
      </c>
      <c r="Z23" s="62">
        <v>50.834649639121906</v>
      </c>
      <c r="AA23" s="62">
        <v>57.977792945395159</v>
      </c>
      <c r="AB23" s="62">
        <v>55.58207574315378</v>
      </c>
      <c r="AC23" s="62">
        <v>53.799843292334103</v>
      </c>
    </row>
    <row r="24" spans="1:29" ht="12" customHeight="1" x14ac:dyDescent="0.25">
      <c r="A24" s="6"/>
      <c r="B24" s="60" t="s">
        <v>14</v>
      </c>
      <c r="C24" s="61" t="s">
        <v>53</v>
      </c>
      <c r="D24" s="61" t="s">
        <v>53</v>
      </c>
      <c r="E24" s="61">
        <v>25142.959999999999</v>
      </c>
      <c r="F24" s="61">
        <v>26659.959999999995</v>
      </c>
      <c r="G24" s="61">
        <v>29034.76</v>
      </c>
      <c r="H24" s="61">
        <v>31309.26</v>
      </c>
      <c r="I24" s="61">
        <v>33819.96</v>
      </c>
      <c r="J24" s="61">
        <v>37396.46</v>
      </c>
      <c r="K24" s="61">
        <v>40208.959999999999</v>
      </c>
      <c r="L24" s="61">
        <v>43038.359999999993</v>
      </c>
      <c r="M24" s="61">
        <v>45498.96</v>
      </c>
      <c r="N24" s="61">
        <v>48848.659999999996</v>
      </c>
      <c r="O24" s="61">
        <v>52810.259999999995</v>
      </c>
      <c r="P24" s="55"/>
      <c r="Q24" s="61" t="s">
        <v>53</v>
      </c>
      <c r="R24" s="61" t="s">
        <v>53</v>
      </c>
      <c r="S24" s="62">
        <v>41.441629026019221</v>
      </c>
      <c r="T24" s="62">
        <v>42.548263960743974</v>
      </c>
      <c r="U24" s="62">
        <v>43.231998621521612</v>
      </c>
      <c r="V24" s="62">
        <v>44.005068102527581</v>
      </c>
      <c r="W24" s="62">
        <v>44.68267269698709</v>
      </c>
      <c r="X24" s="62">
        <v>46.758810542897393</v>
      </c>
      <c r="Y24" s="62">
        <v>47.010007506220099</v>
      </c>
      <c r="Z24" s="62">
        <v>48.413792449978757</v>
      </c>
      <c r="AA24" s="62">
        <v>57.69651889183082</v>
      </c>
      <c r="AB24" s="62">
        <v>51.804042952702453</v>
      </c>
      <c r="AC24" s="62">
        <v>46.479345585893711</v>
      </c>
    </row>
    <row r="25" spans="1:29" ht="12" customHeight="1" x14ac:dyDescent="0.25">
      <c r="A25" s="6"/>
      <c r="B25" s="60" t="s">
        <v>15</v>
      </c>
      <c r="C25" s="61" t="s">
        <v>53</v>
      </c>
      <c r="D25" s="61" t="s">
        <v>53</v>
      </c>
      <c r="E25" s="61">
        <v>1035.4000000000001</v>
      </c>
      <c r="F25" s="61">
        <v>1231.5</v>
      </c>
      <c r="G25" s="61">
        <v>1396.6</v>
      </c>
      <c r="H25" s="61">
        <v>1477</v>
      </c>
      <c r="I25" s="61">
        <v>1894.4182603483387</v>
      </c>
      <c r="J25" s="61">
        <v>2034.4926014588934</v>
      </c>
      <c r="K25" s="61">
        <v>2173.2870110786398</v>
      </c>
      <c r="L25" s="61">
        <v>2265.7061878387285</v>
      </c>
      <c r="M25" s="61">
        <v>2274.6993635687927</v>
      </c>
      <c r="N25" s="61">
        <v>2143.7998445580715</v>
      </c>
      <c r="O25" s="61">
        <v>2142.0119280524805</v>
      </c>
      <c r="P25" s="55"/>
      <c r="Q25" s="61" t="s">
        <v>53</v>
      </c>
      <c r="R25" s="61" t="s">
        <v>53</v>
      </c>
      <c r="S25" s="62">
        <v>19.416953154767285</v>
      </c>
      <c r="T25" s="62">
        <v>22.350505965001471</v>
      </c>
      <c r="U25" s="62">
        <v>24.888159874563755</v>
      </c>
      <c r="V25" s="62">
        <v>28.81255138437372</v>
      </c>
      <c r="W25" s="62">
        <v>57.105142065241985</v>
      </c>
      <c r="X25" s="62">
        <v>56.64460524687204</v>
      </c>
      <c r="Y25" s="62">
        <v>54.383856795513744</v>
      </c>
      <c r="Z25" s="62">
        <v>53.673082382936677</v>
      </c>
      <c r="AA25" s="62">
        <v>55.214098175463135</v>
      </c>
      <c r="AB25" s="62">
        <v>66.008168380948135</v>
      </c>
      <c r="AC25" s="62">
        <v>59.346781034835097</v>
      </c>
    </row>
    <row r="26" spans="1:29" ht="12" customHeight="1" x14ac:dyDescent="0.25">
      <c r="A26" s="6"/>
      <c r="B26" s="60" t="s">
        <v>16</v>
      </c>
      <c r="C26" s="61" t="s">
        <v>53</v>
      </c>
      <c r="D26" s="61" t="s">
        <v>53</v>
      </c>
      <c r="E26" s="61">
        <v>10984.30787062526</v>
      </c>
      <c r="F26" s="61">
        <v>10412.82022525148</v>
      </c>
      <c r="G26" s="61">
        <v>10367.785056082905</v>
      </c>
      <c r="H26" s="61">
        <v>10048.570471057386</v>
      </c>
      <c r="I26" s="61">
        <v>9545.1893542840189</v>
      </c>
      <c r="J26" s="61">
        <v>9082.9241145214583</v>
      </c>
      <c r="K26" s="61">
        <v>8452.4379292672311</v>
      </c>
      <c r="L26" s="61">
        <v>8455.277227744793</v>
      </c>
      <c r="M26" s="61">
        <v>10495.785565266504</v>
      </c>
      <c r="N26" s="61">
        <v>9701.0501687643355</v>
      </c>
      <c r="O26" s="61" t="s">
        <v>53</v>
      </c>
      <c r="P26" s="55"/>
      <c r="Q26" s="61" t="s">
        <v>53</v>
      </c>
      <c r="R26" s="61" t="s">
        <v>53</v>
      </c>
      <c r="S26" s="62">
        <v>40.500052869864525</v>
      </c>
      <c r="T26" s="62">
        <v>36.462708709638051</v>
      </c>
      <c r="U26" s="62">
        <v>35.158128635523099</v>
      </c>
      <c r="V26" s="62">
        <v>37.422097432789784</v>
      </c>
      <c r="W26" s="62">
        <v>40.624368625668197</v>
      </c>
      <c r="X26" s="62">
        <v>38.167256034500369</v>
      </c>
      <c r="Y26" s="62">
        <v>34.751719260712036</v>
      </c>
      <c r="Z26" s="62">
        <v>35.45255343678285</v>
      </c>
      <c r="AA26" s="62">
        <v>49.838889930522392</v>
      </c>
      <c r="AB26" s="62">
        <v>39.660557345310465</v>
      </c>
      <c r="AC26" s="62">
        <v>0</v>
      </c>
    </row>
    <row r="27" spans="1:29" ht="12" customHeight="1" x14ac:dyDescent="0.25">
      <c r="A27" s="6"/>
      <c r="B27" s="60" t="s">
        <v>17</v>
      </c>
      <c r="C27" s="61">
        <v>2406.1999999999998</v>
      </c>
      <c r="D27" s="61">
        <v>2843.7</v>
      </c>
      <c r="E27" s="61">
        <v>43047.469574343522</v>
      </c>
      <c r="F27" s="61">
        <v>42892.063904081027</v>
      </c>
      <c r="G27" s="61">
        <v>46951.103412513447</v>
      </c>
      <c r="H27" s="61">
        <v>47419.482388308003</v>
      </c>
      <c r="I27" s="61">
        <v>46562.695062358354</v>
      </c>
      <c r="J27" s="61">
        <v>50403.956289712238</v>
      </c>
      <c r="K27" s="61">
        <v>51257.243908343793</v>
      </c>
      <c r="L27" s="61">
        <v>51599.079988883008</v>
      </c>
      <c r="M27" s="61">
        <v>49867.696176951249</v>
      </c>
      <c r="N27" s="61">
        <v>51968.536993142938</v>
      </c>
      <c r="O27" s="61">
        <v>62532.846765059847</v>
      </c>
      <c r="P27" s="55"/>
      <c r="Q27" s="62">
        <v>10.542493629427332</v>
      </c>
      <c r="R27" s="62">
        <v>14.978195907570328</v>
      </c>
      <c r="S27" s="62">
        <v>76.83390059022075</v>
      </c>
      <c r="T27" s="62">
        <v>68.341408704195331</v>
      </c>
      <c r="U27" s="62">
        <v>75.230168202995529</v>
      </c>
      <c r="V27" s="62">
        <v>81.464143869865268</v>
      </c>
      <c r="W27" s="62">
        <v>80.819135281208816</v>
      </c>
      <c r="X27" s="62">
        <v>77.548692077201395</v>
      </c>
      <c r="Y27" s="62">
        <v>78.47762144208879</v>
      </c>
      <c r="Z27" s="62">
        <v>83.085262118928753</v>
      </c>
      <c r="AA27" s="62">
        <v>92.78209215814573</v>
      </c>
      <c r="AB27" s="62">
        <v>84.663814768303283</v>
      </c>
      <c r="AC27" s="62">
        <v>87.697427024177841</v>
      </c>
    </row>
    <row r="28" spans="1:29" ht="12" customHeight="1" thickBot="1" x14ac:dyDescent="0.3">
      <c r="A28" s="6"/>
      <c r="B28" s="63" t="s">
        <v>44</v>
      </c>
      <c r="C28" s="64">
        <v>39074</v>
      </c>
      <c r="D28" s="64">
        <v>44518</v>
      </c>
      <c r="E28" s="64">
        <v>40180</v>
      </c>
      <c r="F28" s="64">
        <v>33018</v>
      </c>
      <c r="G28" s="64">
        <v>32016</v>
      </c>
      <c r="H28" s="64">
        <v>28142</v>
      </c>
      <c r="I28" s="64">
        <v>23569</v>
      </c>
      <c r="J28" s="64">
        <v>22175</v>
      </c>
      <c r="K28" s="64">
        <v>22918</v>
      </c>
      <c r="L28" s="64" t="s">
        <v>53</v>
      </c>
      <c r="M28" s="64" t="s">
        <v>53</v>
      </c>
      <c r="N28" s="64" t="s">
        <v>53</v>
      </c>
      <c r="O28" s="64" t="s">
        <v>53</v>
      </c>
      <c r="P28" s="55"/>
      <c r="Q28" s="65">
        <v>31.79045839661369</v>
      </c>
      <c r="R28" s="65">
        <v>30.593727156503036</v>
      </c>
      <c r="S28" s="65">
        <v>11.393659764143733</v>
      </c>
      <c r="T28" s="65">
        <v>9.8687065705839405</v>
      </c>
      <c r="U28" s="65">
        <v>11.916107191101979</v>
      </c>
      <c r="V28" s="65">
        <v>18.746708810658532</v>
      </c>
      <c r="W28" s="65">
        <v>11.73461086845024</v>
      </c>
      <c r="X28" s="65">
        <v>14.394131789523101</v>
      </c>
      <c r="Y28" s="65">
        <v>16.887315303536859</v>
      </c>
      <c r="Z28" s="65" t="s">
        <v>53</v>
      </c>
      <c r="AA28" s="65" t="s">
        <v>53</v>
      </c>
      <c r="AB28" s="65" t="s">
        <v>53</v>
      </c>
      <c r="AC28" s="65" t="s">
        <v>53</v>
      </c>
    </row>
    <row r="29" spans="1:29" ht="12" customHeight="1" thickBot="1" x14ac:dyDescent="0.3">
      <c r="A29" s="6"/>
      <c r="B29" s="54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6"/>
      <c r="R29" s="56"/>
      <c r="S29" s="56"/>
      <c r="T29" s="56"/>
      <c r="U29" s="56"/>
      <c r="V29" s="55"/>
      <c r="W29" s="55"/>
      <c r="X29" s="55"/>
      <c r="Y29" s="55"/>
      <c r="Z29" s="55"/>
      <c r="AA29" s="55"/>
      <c r="AB29" s="55"/>
      <c r="AC29" s="55"/>
    </row>
    <row r="30" spans="1:29" ht="12" customHeight="1" thickBot="1" x14ac:dyDescent="0.3">
      <c r="A30" s="6"/>
      <c r="B30" s="66" t="s">
        <v>46</v>
      </c>
      <c r="C30" s="67">
        <v>304629.99344494659</v>
      </c>
      <c r="D30" s="67">
        <v>681246.18732874247</v>
      </c>
      <c r="E30" s="67">
        <v>1921932.3627387607</v>
      </c>
      <c r="F30" s="67">
        <v>1991525.7610229535</v>
      </c>
      <c r="G30" s="67">
        <v>2040372.1525165925</v>
      </c>
      <c r="H30" s="67">
        <v>1876304.1171838299</v>
      </c>
      <c r="I30" s="67">
        <v>2062404.2373523656</v>
      </c>
      <c r="J30" s="67">
        <v>2259255.0729563609</v>
      </c>
      <c r="K30" s="67">
        <v>2275684.0496939602</v>
      </c>
      <c r="L30" s="67">
        <v>2473738.0576586197</v>
      </c>
      <c r="M30" s="67">
        <v>2369523.0032244879</v>
      </c>
      <c r="N30" s="67">
        <v>2596017.2936058398</v>
      </c>
      <c r="O30" s="67">
        <v>2858403.2542854529</v>
      </c>
      <c r="P30" s="68"/>
      <c r="Q30" s="69">
        <v>15.086393266805736</v>
      </c>
      <c r="R30" s="69">
        <v>25.573765232932132</v>
      </c>
      <c r="S30" s="69">
        <v>32.295604543588105</v>
      </c>
      <c r="T30" s="69">
        <v>32.564285601860654</v>
      </c>
      <c r="U30" s="69">
        <v>33.788256044678562</v>
      </c>
      <c r="V30" s="69">
        <v>36.723089329036625</v>
      </c>
      <c r="W30" s="69">
        <v>41.462708121258594</v>
      </c>
      <c r="X30" s="69">
        <v>41.335147388812743</v>
      </c>
      <c r="Y30" s="69">
        <v>42.571701948426622</v>
      </c>
      <c r="Z30" s="69">
        <v>48.537918545498854</v>
      </c>
      <c r="AA30" s="69">
        <v>55.090437296071585</v>
      </c>
      <c r="AB30" s="69">
        <v>52.510732119135795</v>
      </c>
      <c r="AC30" s="69">
        <v>51.259309176178327</v>
      </c>
    </row>
    <row r="31" spans="1:29" x14ac:dyDescent="0.25"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9" x14ac:dyDescent="0.25">
      <c r="B32" s="2" t="s">
        <v>63</v>
      </c>
    </row>
    <row r="33" spans="2:29" ht="12" x14ac:dyDescent="0.25">
      <c r="B33" s="4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spans="2:29" x14ac:dyDescent="0.25"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7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</row>
  </sheetData>
  <mergeCells count="2">
    <mergeCell ref="B2:AC2"/>
    <mergeCell ref="B3:AC3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X37"/>
  <sheetViews>
    <sheetView zoomScaleNormal="100" workbookViewId="0">
      <pane xSplit="2" ySplit="5" topLeftCell="I28" activePane="bottomRight" state="frozen"/>
      <selection activeCell="V43" sqref="V43"/>
      <selection pane="topRight" activeCell="V43" sqref="V43"/>
      <selection pane="bottomLeft" activeCell="V43" sqref="V43"/>
      <selection pane="bottomRight" activeCell="B39" sqref="B39"/>
    </sheetView>
  </sheetViews>
  <sheetFormatPr defaultColWidth="9.1796875" defaultRowHeight="10.5" x14ac:dyDescent="0.25"/>
  <cols>
    <col min="1" max="1" width="9.453125" style="2" customWidth="1"/>
    <col min="2" max="2" width="33.81640625" style="2" customWidth="1"/>
    <col min="3" max="15" width="6.81640625" style="2" customWidth="1"/>
    <col min="16" max="16384" width="9.1796875" style="2"/>
  </cols>
  <sheetData>
    <row r="2" spans="1:23" ht="14.25" customHeight="1" x14ac:dyDescent="0.25">
      <c r="B2" s="81" t="s">
        <v>98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</row>
    <row r="3" spans="1:23" ht="14.25" customHeight="1" x14ac:dyDescent="0.25">
      <c r="B3" s="82" t="s">
        <v>59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</row>
    <row r="4" spans="1:23" ht="14.25" customHeight="1" thickBot="1" x14ac:dyDescent="0.3"/>
    <row r="5" spans="1:23" ht="14.25" customHeight="1" thickBot="1" x14ac:dyDescent="0.3">
      <c r="A5" s="70"/>
      <c r="B5" s="9"/>
      <c r="C5" s="9">
        <v>2002</v>
      </c>
      <c r="D5" s="9">
        <v>2003</v>
      </c>
      <c r="E5" s="9">
        <v>2004</v>
      </c>
      <c r="F5" s="9">
        <v>2005</v>
      </c>
      <c r="G5" s="9">
        <v>2006</v>
      </c>
      <c r="H5" s="9">
        <v>2007</v>
      </c>
      <c r="I5" s="9">
        <v>2008</v>
      </c>
      <c r="J5" s="9">
        <v>2009</v>
      </c>
      <c r="K5" s="9">
        <v>2010</v>
      </c>
      <c r="L5" s="9">
        <v>2011</v>
      </c>
      <c r="M5" s="9">
        <v>2012</v>
      </c>
      <c r="N5" s="9">
        <v>2013</v>
      </c>
      <c r="O5" s="9">
        <v>2014</v>
      </c>
      <c r="P5" s="9">
        <v>2015</v>
      </c>
      <c r="Q5" s="9">
        <v>2016</v>
      </c>
      <c r="R5" s="9">
        <v>2017</v>
      </c>
      <c r="S5" s="9">
        <v>2018</v>
      </c>
      <c r="T5" s="9">
        <v>2019</v>
      </c>
      <c r="U5" s="9">
        <v>2020</v>
      </c>
      <c r="V5" s="9">
        <v>2021</v>
      </c>
      <c r="W5" s="9">
        <v>2022</v>
      </c>
    </row>
    <row r="6" spans="1:23" ht="14.25" customHeight="1" thickBot="1" x14ac:dyDescent="0.3">
      <c r="A6" s="74"/>
      <c r="B6" s="18" t="s">
        <v>26</v>
      </c>
      <c r="C6" s="71">
        <v>13.850370370370369</v>
      </c>
      <c r="D6" s="71">
        <v>13.100774814814814</v>
      </c>
      <c r="E6" s="71">
        <v>14.872174074074074</v>
      </c>
      <c r="F6" s="71">
        <v>16.547577777777779</v>
      </c>
      <c r="G6" s="71">
        <v>2.2206344444444444</v>
      </c>
      <c r="H6" s="71">
        <v>2.2977070370370369</v>
      </c>
      <c r="I6" s="71">
        <v>2.0236403703703703</v>
      </c>
      <c r="J6" s="71">
        <v>3.9926792592592588</v>
      </c>
      <c r="K6" s="71">
        <v>4.6620922222222223</v>
      </c>
      <c r="L6" s="71">
        <v>3.132028148148148</v>
      </c>
      <c r="M6" s="71">
        <v>4.4382622222222219</v>
      </c>
      <c r="N6" s="71">
        <v>6.182944074074074</v>
      </c>
      <c r="O6" s="71">
        <v>6.3321026740740747</v>
      </c>
      <c r="P6" s="71">
        <v>14.075528777777777</v>
      </c>
      <c r="Q6" s="71">
        <v>37.982582278888884</v>
      </c>
      <c r="R6" s="71">
        <v>11.636883976166665</v>
      </c>
      <c r="S6" s="71">
        <v>-1.0426460250249905</v>
      </c>
      <c r="T6" s="71">
        <v>-11.183695985185174</v>
      </c>
      <c r="U6" s="71">
        <v>2.385033501407408</v>
      </c>
      <c r="V6" s="71">
        <v>-3.623527016577778</v>
      </c>
      <c r="W6" s="71">
        <v>-10.697519939923749</v>
      </c>
    </row>
    <row r="7" spans="1:23" ht="14.25" customHeight="1" thickBot="1" x14ac:dyDescent="0.3">
      <c r="A7" s="74"/>
      <c r="B7" s="18" t="s">
        <v>0</v>
      </c>
      <c r="C7" s="71">
        <v>-627.13360605691594</v>
      </c>
      <c r="D7" s="71">
        <v>773.78058945412749</v>
      </c>
      <c r="E7" s="71">
        <v>675.98637350846411</v>
      </c>
      <c r="F7" s="71">
        <v>1311.059590657035</v>
      </c>
      <c r="G7" s="71">
        <v>2438.7207205609698</v>
      </c>
      <c r="H7" s="71">
        <v>1504.2329613445731</v>
      </c>
      <c r="I7" s="71">
        <v>1390.9345888775626</v>
      </c>
      <c r="J7" s="71">
        <v>711.54640374566998</v>
      </c>
      <c r="K7" s="71">
        <v>964.76068039180814</v>
      </c>
      <c r="L7" s="71">
        <v>1488</v>
      </c>
      <c r="M7" s="71">
        <v>1054.849578056328</v>
      </c>
      <c r="N7" s="71">
        <v>889.97285872709062</v>
      </c>
      <c r="O7" s="71">
        <v>1920.5414331050504</v>
      </c>
      <c r="P7" s="71">
        <v>875.23322735425847</v>
      </c>
      <c r="Q7" s="71">
        <v>1786.5309347480436</v>
      </c>
      <c r="R7" s="71">
        <v>1155.6302180245264</v>
      </c>
      <c r="S7" s="71">
        <v>1725.9815727057091</v>
      </c>
      <c r="T7" s="71">
        <v>1522.7281517953229</v>
      </c>
      <c r="U7" s="71">
        <v>1177.1769086054587</v>
      </c>
      <c r="V7" s="71">
        <v>1536.7699683962142</v>
      </c>
      <c r="W7" s="71">
        <v>2076.4508979708853</v>
      </c>
    </row>
    <row r="8" spans="1:23" ht="14.25" customHeight="1" thickBot="1" x14ac:dyDescent="0.3">
      <c r="A8" s="74"/>
      <c r="B8" s="18" t="s">
        <v>36</v>
      </c>
      <c r="C8" s="71">
        <v>39.854752000000005</v>
      </c>
      <c r="D8" s="71">
        <v>71.533817999999997</v>
      </c>
      <c r="E8" s="71">
        <v>169.27531800000003</v>
      </c>
      <c r="F8" s="71">
        <v>142.80500000000001</v>
      </c>
      <c r="G8" s="71">
        <v>332.71298625999998</v>
      </c>
      <c r="H8" s="71">
        <v>459.23020600000001</v>
      </c>
      <c r="I8" s="71">
        <v>409.59368700000005</v>
      </c>
      <c r="J8" s="71">
        <v>216.89543700000002</v>
      </c>
      <c r="K8" s="71">
        <v>150.44881800000002</v>
      </c>
      <c r="L8" s="71">
        <v>524.02808099999993</v>
      </c>
      <c r="M8" s="71">
        <v>158.40397622</v>
      </c>
      <c r="N8" s="71">
        <v>277.14177599999999</v>
      </c>
      <c r="O8" s="71">
        <v>2679.0683562199997</v>
      </c>
      <c r="P8" s="71">
        <v>169.90604315999997</v>
      </c>
      <c r="Q8" s="71">
        <v>358.58740819000002</v>
      </c>
      <c r="R8" s="71">
        <v>151.066081416</v>
      </c>
      <c r="S8" s="71">
        <v>117.328146807</v>
      </c>
      <c r="T8" s="71">
        <v>148.39085864400002</v>
      </c>
      <c r="U8" s="71">
        <v>156.73804856000001</v>
      </c>
      <c r="V8" s="71">
        <v>66.302156749999995</v>
      </c>
      <c r="W8" s="71">
        <v>226.22659927000004</v>
      </c>
    </row>
    <row r="9" spans="1:23" ht="14.25" customHeight="1" thickBot="1" x14ac:dyDescent="0.3">
      <c r="A9" s="74"/>
      <c r="B9" s="18" t="s">
        <v>1</v>
      </c>
      <c r="C9" s="71">
        <v>24.976499949999997</v>
      </c>
      <c r="D9" s="71">
        <v>25.032499999999999</v>
      </c>
      <c r="E9" s="71">
        <v>53.562284299999995</v>
      </c>
      <c r="F9" s="71">
        <v>156.87698805000002</v>
      </c>
      <c r="G9" s="71">
        <v>44.4479136</v>
      </c>
      <c r="H9" s="71">
        <v>82.238761650000001</v>
      </c>
      <c r="I9" s="71">
        <v>73.432247039999993</v>
      </c>
      <c r="J9" s="71">
        <v>27.114048099999998</v>
      </c>
      <c r="K9" s="71">
        <v>345.12846074999999</v>
      </c>
      <c r="L9" s="71">
        <v>556.49024106499996</v>
      </c>
      <c r="M9" s="71">
        <v>38.735738414255948</v>
      </c>
      <c r="N9" s="71">
        <v>40.008858040552198</v>
      </c>
      <c r="O9" s="71">
        <v>-228.84432705846604</v>
      </c>
      <c r="P9" s="71">
        <v>51.577631154957984</v>
      </c>
      <c r="Q9" s="71">
        <v>-193.50205975535999</v>
      </c>
      <c r="R9" s="71">
        <v>-27.652178149999997</v>
      </c>
      <c r="S9" s="71">
        <v>9.204500000000003</v>
      </c>
      <c r="T9" s="71">
        <v>27.828805766666662</v>
      </c>
      <c r="U9" s="71">
        <v>7.5</v>
      </c>
      <c r="V9" s="71">
        <v>28</v>
      </c>
      <c r="W9" s="71">
        <v>0</v>
      </c>
    </row>
    <row r="10" spans="1:23" ht="14.25" customHeight="1" thickBot="1" x14ac:dyDescent="0.3">
      <c r="A10" s="74"/>
      <c r="B10" s="18" t="s">
        <v>2</v>
      </c>
      <c r="C10" s="71">
        <v>0</v>
      </c>
      <c r="D10" s="71">
        <v>0.35799999999999998</v>
      </c>
      <c r="E10" s="71">
        <v>6.4000000000000001E-2</v>
      </c>
      <c r="F10" s="71">
        <v>0.98099999999999998</v>
      </c>
      <c r="G10" s="71">
        <v>0.57150000000000001</v>
      </c>
      <c r="H10" s="71">
        <v>0.98599999999999999</v>
      </c>
      <c r="I10" s="71">
        <v>2.7574999999999998</v>
      </c>
      <c r="J10" s="71">
        <v>0.46150000000000002</v>
      </c>
      <c r="K10" s="71">
        <v>1.121</v>
      </c>
      <c r="L10" s="71">
        <v>0.63301724000000004</v>
      </c>
      <c r="M10" s="71">
        <v>0.87572652719999988</v>
      </c>
      <c r="N10" s="71">
        <v>0.68452464075000008</v>
      </c>
      <c r="O10" s="71">
        <v>2.734613811</v>
      </c>
      <c r="P10" s="71">
        <v>0.46988377294999994</v>
      </c>
      <c r="Q10" s="71">
        <v>1.7188096837000004</v>
      </c>
      <c r="R10" s="71">
        <v>0.32232978630000003</v>
      </c>
      <c r="S10" s="71">
        <v>0.71837253665</v>
      </c>
      <c r="T10" s="71">
        <v>2.11855697245</v>
      </c>
      <c r="U10" s="71">
        <v>4.4281918308500003</v>
      </c>
      <c r="V10" s="71">
        <v>1.5371743471500001</v>
      </c>
      <c r="W10" s="71">
        <v>1.20040879</v>
      </c>
    </row>
    <row r="11" spans="1:23" ht="14.25" customHeight="1" thickBot="1" x14ac:dyDescent="0.3">
      <c r="A11" s="74"/>
      <c r="B11" s="18" t="s">
        <v>43</v>
      </c>
      <c r="C11" s="71">
        <v>3</v>
      </c>
      <c r="D11" s="71">
        <v>3</v>
      </c>
      <c r="E11" s="71">
        <v>3</v>
      </c>
      <c r="F11" s="71">
        <v>3</v>
      </c>
      <c r="G11" s="71">
        <v>3</v>
      </c>
      <c r="H11" s="71">
        <v>4</v>
      </c>
      <c r="I11" s="71">
        <v>5</v>
      </c>
      <c r="J11" s="71">
        <v>-3.7222360099999903</v>
      </c>
      <c r="K11" s="71">
        <v>-28.872027660000001</v>
      </c>
      <c r="L11" s="71">
        <v>0.3</v>
      </c>
      <c r="M11" s="71">
        <v>77.232330030001094</v>
      </c>
      <c r="N11" s="71">
        <v>-255.0041805000011</v>
      </c>
      <c r="O11" s="71">
        <v>-33.113055158448262</v>
      </c>
      <c r="P11" s="71">
        <v>-1.7867107962643729</v>
      </c>
      <c r="Q11" s="71">
        <v>88.866040522965662</v>
      </c>
      <c r="R11" s="71">
        <v>79.693112754138014</v>
      </c>
      <c r="S11" s="71">
        <v>-84.465303844056166</v>
      </c>
      <c r="T11" s="71">
        <v>48.314312664892135</v>
      </c>
      <c r="U11" s="71">
        <v>-111.12885435097479</v>
      </c>
      <c r="V11" s="71">
        <v>91.329729729581672</v>
      </c>
      <c r="W11" s="71">
        <v>-336.08410693448718</v>
      </c>
    </row>
    <row r="12" spans="1:23" ht="14.25" customHeight="1" thickBot="1" x14ac:dyDescent="0.3">
      <c r="A12" s="74"/>
      <c r="B12" s="18" t="s">
        <v>3</v>
      </c>
      <c r="C12" s="71">
        <v>2478.5039999999995</v>
      </c>
      <c r="D12" s="71">
        <v>228.78899999999999</v>
      </c>
      <c r="E12" s="71">
        <v>9822.4840000000004</v>
      </c>
      <c r="F12" s="71">
        <v>2910.3908691406245</v>
      </c>
      <c r="G12" s="71">
        <v>28798.368645141603</v>
      </c>
      <c r="H12" s="71">
        <v>17061.25119036865</v>
      </c>
      <c r="I12" s="71">
        <v>26115.312437866211</v>
      </c>
      <c r="J12" s="71">
        <v>-4551.8740999999991</v>
      </c>
      <c r="K12" s="71">
        <v>26763.010595469997</v>
      </c>
      <c r="L12" s="71">
        <v>16067.11702688</v>
      </c>
      <c r="M12" s="71">
        <v>2083.2646509100005</v>
      </c>
      <c r="N12" s="71">
        <v>15643.503704819999</v>
      </c>
      <c r="O12" s="71">
        <v>20606.853865139998</v>
      </c>
      <c r="P12" s="71">
        <v>3133.9771297299994</v>
      </c>
      <c r="Q12" s="71">
        <v>14693.48191884</v>
      </c>
      <c r="R12" s="71">
        <v>21340.512975240003</v>
      </c>
      <c r="S12" s="71">
        <v>2024.5696143200007</v>
      </c>
      <c r="T12" s="71">
        <v>22819.604501960002</v>
      </c>
      <c r="U12" s="71">
        <v>-3467.2535015600001</v>
      </c>
      <c r="V12" s="71">
        <v>16239.330119849994</v>
      </c>
      <c r="W12" s="71">
        <v>30694.072743659999</v>
      </c>
    </row>
    <row r="13" spans="1:23" ht="14.25" customHeight="1" thickBot="1" x14ac:dyDescent="0.3">
      <c r="A13" s="74"/>
      <c r="B13" s="18" t="s">
        <v>4</v>
      </c>
      <c r="C13" s="71">
        <v>0</v>
      </c>
      <c r="D13" s="71">
        <v>1819.48130001444</v>
      </c>
      <c r="E13" s="71">
        <v>1951.0860175840201</v>
      </c>
      <c r="F13" s="71">
        <v>1997.3982023604301</v>
      </c>
      <c r="G13" s="71">
        <v>2027.0818721016201</v>
      </c>
      <c r="H13" s="71">
        <v>4361.1674405861804</v>
      </c>
      <c r="I13" s="71">
        <v>8462.6602599717698</v>
      </c>
      <c r="J13" s="71">
        <v>5805.7144068450798</v>
      </c>
      <c r="K13" s="71">
        <v>8560.8989255005599</v>
      </c>
      <c r="L13" s="71">
        <v>16891.616200841501</v>
      </c>
      <c r="M13" s="71">
        <v>19934.985588928201</v>
      </c>
      <c r="N13" s="71">
        <v>9322.9956113794706</v>
      </c>
      <c r="O13" s="71">
        <v>10079.8736515332</v>
      </c>
      <c r="P13" s="71">
        <v>15851.1335333799</v>
      </c>
      <c r="Q13" s="71">
        <v>7875.85269477167</v>
      </c>
      <c r="R13" s="71">
        <v>2534.9359399544601</v>
      </c>
      <c r="S13" s="71">
        <v>1846.5992738457201</v>
      </c>
      <c r="T13" s="71">
        <v>10345.07642012</v>
      </c>
      <c r="U13" s="71">
        <v>6398.2874934575602</v>
      </c>
      <c r="V13" s="71">
        <v>13946.294040307699</v>
      </c>
      <c r="W13" s="71">
        <v>12775.614547912401</v>
      </c>
    </row>
    <row r="14" spans="1:23" ht="14.25" customHeight="1" thickBot="1" x14ac:dyDescent="0.3">
      <c r="A14" s="74"/>
      <c r="B14" s="18" t="s">
        <v>5</v>
      </c>
      <c r="C14" s="71">
        <v>856.82573809999997</v>
      </c>
      <c r="D14" s="71">
        <v>937.68715030999999</v>
      </c>
      <c r="E14" s="71">
        <v>192.44908692999999</v>
      </c>
      <c r="F14" s="71">
        <v>4795.5114440650004</v>
      </c>
      <c r="G14" s="71">
        <v>1267.7567026500001</v>
      </c>
      <c r="H14" s="71">
        <v>1278.7963908300001</v>
      </c>
      <c r="I14" s="71">
        <v>3085.1243681199999</v>
      </c>
      <c r="J14" s="71">
        <v>3504.6579030100002</v>
      </c>
      <c r="K14" s="71">
        <v>5482.6587817299996</v>
      </c>
      <c r="L14" s="71">
        <v>8419.8254646700007</v>
      </c>
      <c r="M14" s="71">
        <v>-606.20209256999999</v>
      </c>
      <c r="N14" s="71">
        <v>7652.0806031599996</v>
      </c>
      <c r="O14" s="71">
        <v>3898.9415340700002</v>
      </c>
      <c r="P14" s="71">
        <v>4217.7364360000001</v>
      </c>
      <c r="Q14" s="71">
        <v>4517.3519199299999</v>
      </c>
      <c r="R14" s="71">
        <v>3689.56407459</v>
      </c>
      <c r="S14" s="71">
        <v>5126.3177209100004</v>
      </c>
      <c r="T14" s="71">
        <v>3153.4964887000001</v>
      </c>
      <c r="U14" s="71">
        <v>1733.4486229199999</v>
      </c>
      <c r="V14" s="71">
        <v>3180.81377367</v>
      </c>
      <c r="W14" s="71">
        <v>3401.7180963000001</v>
      </c>
    </row>
    <row r="15" spans="1:23" ht="14.25" customHeight="1" thickBot="1" x14ac:dyDescent="0.3">
      <c r="A15" s="74"/>
      <c r="B15" s="18" t="s">
        <v>6</v>
      </c>
      <c r="C15" s="71">
        <v>132.33693519000002</v>
      </c>
      <c r="D15" s="71">
        <v>152.28767973999999</v>
      </c>
      <c r="E15" s="71">
        <v>206.45491656999999</v>
      </c>
      <c r="F15" s="71">
        <v>149.59782805</v>
      </c>
      <c r="G15" s="71">
        <v>218.94264365999999</v>
      </c>
      <c r="H15" s="71">
        <v>429.62176046000002</v>
      </c>
      <c r="I15" s="71">
        <v>196.60557728999999</v>
      </c>
      <c r="J15" s="71">
        <v>274.29646818999998</v>
      </c>
      <c r="K15" s="71">
        <v>317.71388574000002</v>
      </c>
      <c r="L15" s="71">
        <v>405.05199849999997</v>
      </c>
      <c r="M15" s="71">
        <v>893.56032429999993</v>
      </c>
      <c r="N15" s="71">
        <v>803.93389638000008</v>
      </c>
      <c r="O15" s="71">
        <v>424.41043467999998</v>
      </c>
      <c r="P15" s="71">
        <v>414.21271717999997</v>
      </c>
      <c r="Q15" s="71">
        <v>493.40046642999999</v>
      </c>
      <c r="R15" s="71">
        <v>272.81360656999999</v>
      </c>
      <c r="S15" s="71">
        <v>580.75280724999993</v>
      </c>
      <c r="T15" s="71">
        <v>23.888443969999997</v>
      </c>
      <c r="U15" s="71">
        <v>458.73800949999998</v>
      </c>
      <c r="V15" s="71">
        <v>446.62197495999999</v>
      </c>
      <c r="W15" s="71">
        <v>701.02700419999996</v>
      </c>
    </row>
    <row r="16" spans="1:23" ht="14.25" customHeight="1" thickBot="1" x14ac:dyDescent="0.3">
      <c r="A16" s="74"/>
      <c r="B16" s="18" t="s">
        <v>29</v>
      </c>
      <c r="C16" s="71">
        <v>0.58185185185185184</v>
      </c>
      <c r="D16" s="71">
        <v>0.47148148148148139</v>
      </c>
      <c r="E16" s="71">
        <v>1.2847370370370368</v>
      </c>
      <c r="F16" s="71">
        <v>12.974999999999998</v>
      </c>
      <c r="G16" s="71">
        <v>2.9985185185185181</v>
      </c>
      <c r="H16" s="71">
        <v>7.4278259259259247</v>
      </c>
      <c r="I16" s="71">
        <v>0.26339259259259257</v>
      </c>
      <c r="J16" s="71">
        <v>0.6115962962962963</v>
      </c>
      <c r="K16" s="71">
        <v>0.52337888888888884</v>
      </c>
      <c r="L16" s="71">
        <v>2.5925925925925925E-2</v>
      </c>
      <c r="M16" s="71">
        <v>3.5488888888888882E-2</v>
      </c>
      <c r="N16" s="71">
        <v>2.0118666666666662</v>
      </c>
      <c r="O16" s="71">
        <v>-1.750057037037037</v>
      </c>
      <c r="P16" s="71">
        <v>-11.504216740740739</v>
      </c>
      <c r="Q16" s="71">
        <v>0.8826922592592592</v>
      </c>
      <c r="R16" s="71">
        <v>-1.0636266296296295</v>
      </c>
      <c r="S16" s="71">
        <v>5.5680444444444442E-2</v>
      </c>
      <c r="T16" s="71">
        <v>5.4136000000000004E-2</v>
      </c>
      <c r="U16" s="71">
        <v>-0.38651756296296291</v>
      </c>
      <c r="V16" s="71">
        <v>1.2865518518518518E-3</v>
      </c>
      <c r="W16" s="71">
        <v>1.4181090252893892E-3</v>
      </c>
    </row>
    <row r="17" spans="1:23" ht="14.25" customHeight="1" thickBot="1" x14ac:dyDescent="0.3">
      <c r="A17" s="74"/>
      <c r="B17" s="18" t="s">
        <v>7</v>
      </c>
      <c r="C17" s="71">
        <v>0</v>
      </c>
      <c r="D17" s="71">
        <v>0</v>
      </c>
      <c r="E17" s="71">
        <v>0</v>
      </c>
      <c r="F17" s="71">
        <v>0</v>
      </c>
      <c r="G17" s="71">
        <v>0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  <c r="S17" s="71">
        <v>0</v>
      </c>
      <c r="T17" s="71">
        <v>0</v>
      </c>
      <c r="U17" s="71">
        <v>0</v>
      </c>
      <c r="V17" s="71">
        <v>0</v>
      </c>
      <c r="W17" s="71">
        <v>0</v>
      </c>
    </row>
    <row r="18" spans="1:23" ht="14.25" customHeight="1" thickBot="1" x14ac:dyDescent="0.3">
      <c r="A18" s="74"/>
      <c r="B18" s="18" t="s">
        <v>30</v>
      </c>
      <c r="C18" s="71">
        <v>2.9148148148148145</v>
      </c>
      <c r="D18" s="71">
        <v>1.3592592592592592</v>
      </c>
      <c r="E18" s="71">
        <v>1.3296296296296295</v>
      </c>
      <c r="F18" s="71">
        <v>3.1270370370370366</v>
      </c>
      <c r="G18" s="71">
        <v>5.8417518518518508</v>
      </c>
      <c r="H18" s="71">
        <v>15.802003333333332</v>
      </c>
      <c r="I18" s="71">
        <v>5.886765185185185</v>
      </c>
      <c r="J18" s="71">
        <v>1.4886299999999997</v>
      </c>
      <c r="K18" s="71">
        <v>3.2169692592592591</v>
      </c>
      <c r="L18" s="71">
        <v>2.5359659259259257</v>
      </c>
      <c r="M18" s="71">
        <v>2.7850125925925924</v>
      </c>
      <c r="N18" s="71">
        <v>0.51783999999999997</v>
      </c>
      <c r="O18" s="71">
        <v>6.8137392670370378</v>
      </c>
      <c r="P18" s="71">
        <v>19.061687385185184</v>
      </c>
      <c r="Q18" s="71">
        <v>16.640114996296294</v>
      </c>
      <c r="R18" s="71">
        <v>3.5112177481481481</v>
      </c>
      <c r="S18" s="71">
        <v>18.002965396296297</v>
      </c>
      <c r="T18" s="71">
        <v>24.444498407407401</v>
      </c>
      <c r="U18" s="71">
        <v>-18.894802844444445</v>
      </c>
      <c r="V18" s="71">
        <v>-1.911925925925926</v>
      </c>
      <c r="W18" s="71">
        <v>6.3316202657289153</v>
      </c>
    </row>
    <row r="19" spans="1:23" ht="14.25" customHeight="1" thickBot="1" x14ac:dyDescent="0.3">
      <c r="A19" s="74"/>
      <c r="B19" s="18" t="s">
        <v>8</v>
      </c>
      <c r="C19" s="71">
        <v>0</v>
      </c>
      <c r="D19" s="71">
        <v>0</v>
      </c>
      <c r="E19" s="71">
        <v>0</v>
      </c>
      <c r="F19" s="71">
        <v>0</v>
      </c>
      <c r="G19" s="71">
        <v>0</v>
      </c>
      <c r="H19" s="71">
        <v>0</v>
      </c>
      <c r="I19" s="71">
        <v>17.037179999999999</v>
      </c>
      <c r="J19" s="71">
        <v>31.00695</v>
      </c>
      <c r="K19" s="71">
        <v>50.32396</v>
      </c>
      <c r="L19" s="71">
        <v>79.656040000000004</v>
      </c>
      <c r="M19" s="71">
        <v>43.909909999999996</v>
      </c>
      <c r="N19" s="71">
        <v>30.453990000000001</v>
      </c>
      <c r="O19" s="71">
        <v>54.611150000000002</v>
      </c>
      <c r="P19" s="71">
        <v>182.80270000000002</v>
      </c>
      <c r="Q19" s="71">
        <v>209.37610000000001</v>
      </c>
      <c r="R19" s="71">
        <v>195.95123999999998</v>
      </c>
      <c r="S19" s="71">
        <v>200.51769000000002</v>
      </c>
      <c r="T19" s="71">
        <v>179.85392999999999</v>
      </c>
      <c r="U19" s="71">
        <v>149.2022</v>
      </c>
      <c r="V19" s="71">
        <v>476.18556000000001</v>
      </c>
      <c r="W19" s="71">
        <v>389.07619</v>
      </c>
    </row>
    <row r="20" spans="1:23" ht="14.25" customHeight="1" thickBot="1" x14ac:dyDescent="0.3">
      <c r="A20" s="74"/>
      <c r="B20" s="18" t="s">
        <v>9</v>
      </c>
      <c r="C20" s="71">
        <v>6.5</v>
      </c>
      <c r="D20" s="71">
        <v>12.2</v>
      </c>
      <c r="E20" s="71">
        <v>-6.2</v>
      </c>
      <c r="F20" s="71">
        <v>1</v>
      </c>
      <c r="G20" s="71">
        <v>0.6</v>
      </c>
      <c r="H20" s="71">
        <v>1.5</v>
      </c>
      <c r="I20" s="71">
        <v>-1</v>
      </c>
      <c r="J20" s="71">
        <v>3.6</v>
      </c>
      <c r="K20" s="71">
        <v>-1.4</v>
      </c>
      <c r="L20" s="71">
        <v>2.1</v>
      </c>
      <c r="M20" s="71">
        <v>207.6</v>
      </c>
      <c r="N20" s="71">
        <v>77.5</v>
      </c>
      <c r="O20" s="71">
        <v>389.6</v>
      </c>
      <c r="P20" s="71">
        <v>365.1</v>
      </c>
      <c r="Q20" s="71">
        <v>246.9</v>
      </c>
      <c r="R20" s="71">
        <v>-93.9</v>
      </c>
      <c r="S20" s="71">
        <v>484.7</v>
      </c>
      <c r="T20" s="71">
        <v>418.6</v>
      </c>
      <c r="U20" s="71">
        <v>-102.6</v>
      </c>
      <c r="V20" s="71">
        <v>418.3</v>
      </c>
      <c r="W20" s="71">
        <v>402.3</v>
      </c>
    </row>
    <row r="21" spans="1:23" ht="14.25" customHeight="1" thickBot="1" x14ac:dyDescent="0.3">
      <c r="A21" s="74"/>
      <c r="B21" s="18" t="s">
        <v>40</v>
      </c>
      <c r="C21" s="71">
        <v>73.900000000000006</v>
      </c>
      <c r="D21" s="71">
        <v>116.3</v>
      </c>
      <c r="E21" s="71">
        <v>52.223089145000003</v>
      </c>
      <c r="F21" s="71">
        <v>101</v>
      </c>
      <c r="G21" s="71">
        <v>85.4</v>
      </c>
      <c r="H21" s="71">
        <v>115</v>
      </c>
      <c r="I21" s="71">
        <v>75.849999999999994</v>
      </c>
      <c r="J21" s="71">
        <v>61.12</v>
      </c>
      <c r="K21" s="71">
        <v>58.222895739999991</v>
      </c>
      <c r="L21" s="71">
        <v>74.563644310000001</v>
      </c>
      <c r="M21" s="71">
        <v>89.886441579999996</v>
      </c>
      <c r="N21" s="71">
        <v>74.769223109999999</v>
      </c>
      <c r="O21" s="71">
        <v>59.480000739999994</v>
      </c>
      <c r="P21" s="71">
        <v>34.213038740000002</v>
      </c>
      <c r="Q21" s="71">
        <v>270.0859827245161</v>
      </c>
      <c r="R21" s="71">
        <v>34.331580490000128</v>
      </c>
      <c r="S21" s="71">
        <v>12.670743490000088</v>
      </c>
      <c r="T21" s="71">
        <v>445.99084505999986</v>
      </c>
      <c r="U21" s="71">
        <v>6.6926630000325531</v>
      </c>
      <c r="V21" s="71">
        <v>56.154920999999959</v>
      </c>
      <c r="W21" s="71">
        <v>60.29</v>
      </c>
    </row>
    <row r="22" spans="1:23" ht="14.25" customHeight="1" thickBot="1" x14ac:dyDescent="0.3">
      <c r="A22" s="74"/>
      <c r="B22" s="18" t="s">
        <v>10</v>
      </c>
      <c r="C22" s="71">
        <v>-3036.5</v>
      </c>
      <c r="D22" s="71">
        <v>1161.3999999999999</v>
      </c>
      <c r="E22" s="71">
        <v>4559.1000000000004</v>
      </c>
      <c r="F22" s="71">
        <v>5834.9000000000005</v>
      </c>
      <c r="G22" s="71">
        <v>6675.8</v>
      </c>
      <c r="H22" s="71">
        <v>8332</v>
      </c>
      <c r="I22" s="71">
        <v>688.09999999999991</v>
      </c>
      <c r="J22" s="71">
        <v>11663.1</v>
      </c>
      <c r="K22" s="71">
        <v>17895.400000000001</v>
      </c>
      <c r="L22" s="71">
        <v>11572.800000000003</v>
      </c>
      <c r="M22" s="71">
        <v>18774.900000000001</v>
      </c>
      <c r="N22" s="71">
        <v>18031.7</v>
      </c>
      <c r="O22" s="71">
        <v>5594.2000000000007</v>
      </c>
      <c r="P22" s="71">
        <v>10978.3</v>
      </c>
      <c r="Q22" s="71">
        <v>7869.7</v>
      </c>
      <c r="R22" s="71">
        <v>3084.6999999999994</v>
      </c>
      <c r="S22" s="71">
        <v>12120.800000000001</v>
      </c>
      <c r="T22" s="71">
        <v>5968.7999999999993</v>
      </c>
      <c r="U22" s="71">
        <v>5578.2000000000007</v>
      </c>
      <c r="V22" s="71">
        <v>400.99999999999977</v>
      </c>
      <c r="W22" s="71">
        <v>17370.600000000002</v>
      </c>
    </row>
    <row r="23" spans="1:23" ht="14.25" customHeight="1" thickBot="1" x14ac:dyDescent="0.3">
      <c r="A23" s="74"/>
      <c r="B23" s="18" t="s">
        <v>12</v>
      </c>
      <c r="C23" s="71">
        <v>0</v>
      </c>
      <c r="D23" s="71">
        <v>0</v>
      </c>
      <c r="E23" s="71">
        <v>0</v>
      </c>
      <c r="F23" s="71">
        <v>0</v>
      </c>
      <c r="G23" s="71">
        <v>0</v>
      </c>
      <c r="H23" s="71">
        <v>0</v>
      </c>
      <c r="I23" s="71">
        <v>0</v>
      </c>
      <c r="J23" s="71">
        <v>0</v>
      </c>
      <c r="K23" s="71">
        <v>0</v>
      </c>
      <c r="L23" s="71">
        <v>176.2</v>
      </c>
      <c r="M23" s="71">
        <v>-274.39999999999998</v>
      </c>
      <c r="N23" s="71">
        <v>330.9</v>
      </c>
      <c r="O23" s="71">
        <v>329.1</v>
      </c>
      <c r="P23" s="71">
        <v>1091.4000000000001</v>
      </c>
      <c r="Q23" s="71">
        <v>932.7</v>
      </c>
      <c r="R23" s="71">
        <v>-337.61800000000005</v>
      </c>
      <c r="S23" s="71">
        <v>569.95400481999991</v>
      </c>
      <c r="T23" s="71">
        <v>724.90316768000002</v>
      </c>
      <c r="U23" s="71">
        <v>-2534.69311479</v>
      </c>
      <c r="V23" s="71">
        <v>131.47138557000005</v>
      </c>
      <c r="W23" s="71">
        <v>-165.69041205999997</v>
      </c>
    </row>
    <row r="24" spans="1:23" ht="14.25" customHeight="1" thickBot="1" x14ac:dyDescent="0.3">
      <c r="A24" s="74"/>
      <c r="B24" s="18" t="s">
        <v>13</v>
      </c>
      <c r="C24" s="71">
        <v>0</v>
      </c>
      <c r="D24" s="71">
        <v>0</v>
      </c>
      <c r="E24" s="71">
        <v>0</v>
      </c>
      <c r="F24" s="71">
        <v>0</v>
      </c>
      <c r="G24" s="71">
        <v>0</v>
      </c>
      <c r="H24" s="71">
        <v>0</v>
      </c>
      <c r="I24" s="71">
        <v>33.216489911872699</v>
      </c>
      <c r="J24" s="71">
        <v>62.895362104341999</v>
      </c>
      <c r="K24" s="71">
        <v>142.89648452436407</v>
      </c>
      <c r="L24" s="71">
        <v>-10.442462619759525</v>
      </c>
      <c r="M24" s="71">
        <v>-90.664376879797146</v>
      </c>
      <c r="N24" s="71">
        <v>175.8065148320199</v>
      </c>
      <c r="O24" s="71">
        <v>447.96146260009567</v>
      </c>
      <c r="P24" s="71">
        <v>253.60022000178429</v>
      </c>
      <c r="Q24" s="71">
        <v>272.53229182035818</v>
      </c>
      <c r="R24" s="71">
        <v>441.43569582472202</v>
      </c>
      <c r="S24" s="71">
        <v>-0.84197078577298612</v>
      </c>
      <c r="T24" s="71">
        <v>-129.79679809780427</v>
      </c>
      <c r="U24" s="71">
        <v>-24.399077779555554</v>
      </c>
      <c r="V24" s="71">
        <v>112.20667199476686</v>
      </c>
      <c r="W24" s="71">
        <v>250.85060763713062</v>
      </c>
    </row>
    <row r="25" spans="1:23" ht="14.25" customHeight="1" thickBot="1" x14ac:dyDescent="0.3">
      <c r="A25" s="74"/>
      <c r="B25" s="18" t="s">
        <v>41</v>
      </c>
      <c r="C25" s="71">
        <v>0</v>
      </c>
      <c r="D25" s="71">
        <v>-60</v>
      </c>
      <c r="E25" s="71">
        <v>0</v>
      </c>
      <c r="F25" s="71">
        <v>0</v>
      </c>
      <c r="G25" s="71">
        <v>0</v>
      </c>
      <c r="H25" s="71">
        <v>-65.576971999999998</v>
      </c>
      <c r="I25" s="71">
        <v>-735.79962999999998</v>
      </c>
      <c r="J25" s="71">
        <v>-410.71300000000002</v>
      </c>
      <c r="K25" s="71">
        <v>-436.270502824716</v>
      </c>
      <c r="L25" s="71">
        <v>-342.59354951349599</v>
      </c>
      <c r="M25" s="71">
        <v>2308.3847069236144</v>
      </c>
      <c r="N25" s="71">
        <v>236.94013552359684</v>
      </c>
      <c r="O25" s="71">
        <v>836.94647170133237</v>
      </c>
      <c r="P25" s="71">
        <v>-662.75559849725619</v>
      </c>
      <c r="Q25" s="71">
        <v>1526.2407881218514</v>
      </c>
      <c r="R25" s="71">
        <v>1421.5184672707319</v>
      </c>
      <c r="S25" s="71">
        <v>-790.09188010394428</v>
      </c>
      <c r="T25" s="71">
        <v>-434.89490999157965</v>
      </c>
      <c r="U25" s="71">
        <v>1631.0494959834316</v>
      </c>
      <c r="V25" s="71">
        <v>1728.5492170547338</v>
      </c>
      <c r="W25" s="71">
        <v>-447.71527135438834</v>
      </c>
    </row>
    <row r="26" spans="1:23" ht="14.25" customHeight="1" thickBot="1" x14ac:dyDescent="0.3">
      <c r="A26" s="74"/>
      <c r="B26" s="18" t="s">
        <v>32</v>
      </c>
      <c r="C26" s="71">
        <v>1.3648851851851853</v>
      </c>
      <c r="D26" s="71">
        <v>2.2671481481481477</v>
      </c>
      <c r="E26" s="71">
        <v>6.9702370370370366</v>
      </c>
      <c r="F26" s="71">
        <v>11.279237037037037</v>
      </c>
      <c r="G26" s="71">
        <v>4.1392418518518515</v>
      </c>
      <c r="H26" s="71">
        <v>6.2975151851851852</v>
      </c>
      <c r="I26" s="71">
        <v>5.9786729629629631</v>
      </c>
      <c r="J26" s="71">
        <v>5.2615370370370362</v>
      </c>
      <c r="K26" s="71">
        <v>2.5721437037037034</v>
      </c>
      <c r="L26" s="71">
        <v>1.9800125925925922</v>
      </c>
      <c r="M26" s="71">
        <v>1.6546974074074072</v>
      </c>
      <c r="N26" s="71">
        <v>2.3695629629629629</v>
      </c>
      <c r="O26" s="71">
        <v>5.405757433333334</v>
      </c>
      <c r="P26" s="71">
        <v>-4.9350652962962975</v>
      </c>
      <c r="Q26" s="71">
        <v>-3.0316982237037022</v>
      </c>
      <c r="R26" s="71">
        <v>5.9188110385185189</v>
      </c>
      <c r="S26" s="71">
        <v>28.518317444444442</v>
      </c>
      <c r="T26" s="71">
        <v>12.253829481481485</v>
      </c>
      <c r="U26" s="71">
        <v>2.8763979703703693</v>
      </c>
      <c r="V26" s="71">
        <v>-2.0781836977777779</v>
      </c>
      <c r="W26" s="71">
        <v>22.805339920116321</v>
      </c>
    </row>
    <row r="27" spans="1:23" ht="14.25" customHeight="1" thickBot="1" x14ac:dyDescent="0.3">
      <c r="A27" s="74"/>
      <c r="B27" s="18" t="s">
        <v>42</v>
      </c>
      <c r="C27" s="71">
        <v>0</v>
      </c>
      <c r="D27" s="71">
        <v>6.2485185185185178E-2</v>
      </c>
      <c r="E27" s="71">
        <v>0.37597777777777774</v>
      </c>
      <c r="F27" s="71">
        <v>0.64884074074074072</v>
      </c>
      <c r="G27" s="71">
        <v>0.73133703703703701</v>
      </c>
      <c r="H27" s="71">
        <v>1.5518814814814814</v>
      </c>
      <c r="I27" s="71">
        <v>1.2962962962962963E-2</v>
      </c>
      <c r="J27" s="71">
        <v>0.74678962962962947</v>
      </c>
      <c r="K27" s="71">
        <v>0.19169962962962961</v>
      </c>
      <c r="L27" s="71">
        <v>0.19169962962962961</v>
      </c>
      <c r="M27" s="71">
        <v>0.31063185185185183</v>
      </c>
      <c r="N27" s="71">
        <v>0.37010740740740738</v>
      </c>
      <c r="O27" s="71">
        <v>5.1694999111111102</v>
      </c>
      <c r="P27" s="71">
        <v>8.1011515000000003</v>
      </c>
      <c r="Q27" s="71">
        <v>-8.5398785111111106</v>
      </c>
      <c r="R27" s="71">
        <v>20.753331509765182</v>
      </c>
      <c r="S27" s="71">
        <v>7.3642852829155547</v>
      </c>
      <c r="T27" s="71">
        <v>5.1869410814814803</v>
      </c>
      <c r="U27" s="71">
        <v>1.7833416084377813</v>
      </c>
      <c r="V27" s="71">
        <v>2.2743352166806106</v>
      </c>
      <c r="W27" s="71">
        <v>6.294234064929678</v>
      </c>
    </row>
    <row r="28" spans="1:23" ht="14.25" customHeight="1" thickBot="1" x14ac:dyDescent="0.3">
      <c r="A28" s="74"/>
      <c r="B28" s="18" t="s">
        <v>34</v>
      </c>
      <c r="C28" s="71">
        <v>5.2111111111111112</v>
      </c>
      <c r="D28" s="71">
        <v>5.3888888888888884</v>
      </c>
      <c r="E28" s="71">
        <v>4.5218037037037035</v>
      </c>
      <c r="F28" s="71">
        <v>3.7486148148148142</v>
      </c>
      <c r="G28" s="71">
        <v>3.7198407407407408</v>
      </c>
      <c r="H28" s="71">
        <v>5.6086925925925923</v>
      </c>
      <c r="I28" s="71">
        <v>5.0276666666666667</v>
      </c>
      <c r="J28" s="71">
        <v>5.5362440740740739</v>
      </c>
      <c r="K28" s="71">
        <v>5.3066251851851849</v>
      </c>
      <c r="L28" s="71">
        <v>3.9319596296296289</v>
      </c>
      <c r="M28" s="71">
        <v>4.3290248148148143</v>
      </c>
      <c r="N28" s="71">
        <v>3.1317207407407404</v>
      </c>
      <c r="O28" s="71">
        <v>-32.468589429629631</v>
      </c>
      <c r="P28" s="71">
        <v>23.274650748148144</v>
      </c>
      <c r="Q28" s="71">
        <v>12.411844344444447</v>
      </c>
      <c r="R28" s="71">
        <v>-5.7530378185185178</v>
      </c>
      <c r="S28" s="71">
        <v>-9.2769971592592579</v>
      </c>
      <c r="T28" s="71">
        <v>44.884768001111112</v>
      </c>
      <c r="U28" s="71">
        <v>-5.7836049259259248</v>
      </c>
      <c r="V28" s="71">
        <v>-26.904131486884502</v>
      </c>
      <c r="W28" s="71">
        <v>40.994056693581385</v>
      </c>
    </row>
    <row r="29" spans="1:23" ht="14.25" customHeight="1" thickBot="1" x14ac:dyDescent="0.3">
      <c r="A29" s="74"/>
      <c r="B29" s="18" t="s">
        <v>15</v>
      </c>
      <c r="C29" s="71">
        <v>0</v>
      </c>
      <c r="D29" s="71">
        <v>0</v>
      </c>
      <c r="E29" s="71">
        <v>0</v>
      </c>
      <c r="F29" s="71">
        <v>0</v>
      </c>
      <c r="G29" s="71">
        <v>0</v>
      </c>
      <c r="H29" s="71">
        <v>0</v>
      </c>
      <c r="I29" s="71">
        <v>0</v>
      </c>
      <c r="J29" s="71">
        <v>0</v>
      </c>
      <c r="K29" s="71">
        <v>0</v>
      </c>
      <c r="L29" s="71">
        <v>0</v>
      </c>
      <c r="M29" s="71">
        <v>0</v>
      </c>
      <c r="N29" s="71">
        <v>0</v>
      </c>
      <c r="O29" s="71">
        <v>0</v>
      </c>
      <c r="P29" s="71">
        <v>0</v>
      </c>
      <c r="Q29" s="71">
        <v>0</v>
      </c>
      <c r="R29" s="71">
        <v>-2.1274660000000005</v>
      </c>
      <c r="S29" s="71">
        <v>11.770006339999997</v>
      </c>
      <c r="T29" s="71">
        <v>91.945040180000035</v>
      </c>
      <c r="U29" s="71">
        <v>0.69105631000000223</v>
      </c>
      <c r="V29" s="71">
        <v>-8.6602679999999985</v>
      </c>
      <c r="W29" s="71">
        <v>-12.656719000000001</v>
      </c>
    </row>
    <row r="30" spans="1:23" ht="14.25" customHeight="1" thickBot="1" x14ac:dyDescent="0.3">
      <c r="A30" s="74"/>
      <c r="B30" s="18" t="s">
        <v>16</v>
      </c>
      <c r="C30" s="71">
        <v>106.4</v>
      </c>
      <c r="D30" s="71">
        <v>225.2</v>
      </c>
      <c r="E30" s="71">
        <v>25.4</v>
      </c>
      <c r="F30" s="71">
        <v>340.99999999999989</v>
      </c>
      <c r="G30" s="71">
        <v>370.00000000000011</v>
      </c>
      <c r="H30" s="71">
        <v>0</v>
      </c>
      <c r="I30" s="71">
        <v>699.99999999999955</v>
      </c>
      <c r="J30" s="71">
        <v>0</v>
      </c>
      <c r="K30" s="71">
        <v>0</v>
      </c>
      <c r="L30" s="71">
        <v>67.211802145291557</v>
      </c>
      <c r="M30" s="71">
        <v>189.41727355117141</v>
      </c>
      <c r="N30" s="71">
        <v>62.50417772129309</v>
      </c>
      <c r="O30" s="71">
        <v>-17.707646457073004</v>
      </c>
      <c r="P30" s="71">
        <v>128.33937279129071</v>
      </c>
      <c r="Q30" s="71">
        <v>-25.339198703766733</v>
      </c>
      <c r="R30" s="71">
        <v>-12.036250363657286</v>
      </c>
      <c r="S30" s="71">
        <v>65.041763487866689</v>
      </c>
      <c r="T30" s="71">
        <v>114.15899503598902</v>
      </c>
      <c r="U30" s="71">
        <v>98.01080673812217</v>
      </c>
      <c r="V30" s="71">
        <v>767.54366378740053</v>
      </c>
      <c r="W30" s="71">
        <v>1172.5861171072206</v>
      </c>
    </row>
    <row r="31" spans="1:23" ht="14.25" customHeight="1" thickBot="1" x14ac:dyDescent="0.3">
      <c r="A31" s="74"/>
      <c r="B31" s="18" t="s">
        <v>17</v>
      </c>
      <c r="C31" s="71">
        <v>-13.740620774641773</v>
      </c>
      <c r="D31" s="71">
        <v>-15.076528679500001</v>
      </c>
      <c r="E31" s="71">
        <v>-17.717157999999998</v>
      </c>
      <c r="F31" s="71">
        <v>-36.259659069999998</v>
      </c>
      <c r="G31" s="71">
        <v>1.0304917771841229</v>
      </c>
      <c r="H31" s="71">
        <v>-89.388552779999998</v>
      </c>
      <c r="I31" s="71">
        <v>10.912542706302439</v>
      </c>
      <c r="J31" s="71">
        <v>-16.409424000000001</v>
      </c>
      <c r="K31" s="71">
        <v>59.676259514288702</v>
      </c>
      <c r="L31" s="71">
        <v>6.7857529999999979</v>
      </c>
      <c r="M31" s="71">
        <v>4153.8389731213683</v>
      </c>
      <c r="N31" s="71">
        <v>-2058.212131989781</v>
      </c>
      <c r="O31" s="71">
        <v>1837.9564239789902</v>
      </c>
      <c r="P31" s="71">
        <v>1898.3411696698668</v>
      </c>
      <c r="Q31" s="71">
        <v>1307.7570926547612</v>
      </c>
      <c r="R31" s="71">
        <v>4723.8506071414331</v>
      </c>
      <c r="S31" s="71">
        <v>2455.787308193318</v>
      </c>
      <c r="T31" s="71">
        <v>78.94093111138784</v>
      </c>
      <c r="U31" s="71">
        <v>-490.8512263979494</v>
      </c>
      <c r="V31" s="71">
        <v>1893.174254918451</v>
      </c>
      <c r="W31" s="71">
        <v>6050.9773798372726</v>
      </c>
    </row>
    <row r="32" spans="1:23" ht="14.25" customHeight="1" thickBot="1" x14ac:dyDescent="0.3">
      <c r="A32" s="74"/>
      <c r="B32" s="18" t="s">
        <v>18</v>
      </c>
      <c r="C32" s="71">
        <v>1026</v>
      </c>
      <c r="D32" s="71">
        <v>1318</v>
      </c>
      <c r="E32" s="71">
        <v>619</v>
      </c>
      <c r="F32" s="71">
        <v>1167</v>
      </c>
      <c r="G32" s="71">
        <v>1524</v>
      </c>
      <c r="H32" s="71">
        <v>-495</v>
      </c>
      <c r="I32" s="71">
        <v>1311</v>
      </c>
      <c r="J32" s="71">
        <v>2630</v>
      </c>
      <c r="K32" s="71">
        <v>2492</v>
      </c>
      <c r="L32" s="71">
        <v>-370</v>
      </c>
      <c r="M32" s="71">
        <v>4294</v>
      </c>
      <c r="N32" s="71">
        <v>752</v>
      </c>
      <c r="O32" s="71">
        <v>1024</v>
      </c>
      <c r="P32" s="71">
        <v>-399</v>
      </c>
      <c r="Q32" s="71">
        <v>-1041</v>
      </c>
      <c r="R32" s="71">
        <v>-2234</v>
      </c>
      <c r="S32" s="71">
        <v>-661</v>
      </c>
      <c r="T32" s="71">
        <v>0</v>
      </c>
      <c r="U32" s="71">
        <v>0</v>
      </c>
      <c r="V32" s="71">
        <v>0</v>
      </c>
      <c r="W32" s="71">
        <v>0</v>
      </c>
    </row>
    <row r="33" spans="1:24" ht="14.25" customHeight="1" x14ac:dyDescent="0.25">
      <c r="A33" s="74"/>
    </row>
    <row r="34" spans="1:24" ht="14.15" customHeight="1" thickBot="1" x14ac:dyDescent="0.3">
      <c r="A34" s="74"/>
      <c r="B34" s="10" t="s">
        <v>46</v>
      </c>
      <c r="C34" s="72">
        <v>1094.8467317417749</v>
      </c>
      <c r="D34" s="72">
        <v>6792.6235466168446</v>
      </c>
      <c r="E34" s="72">
        <v>18335.522487296748</v>
      </c>
      <c r="F34" s="72">
        <v>18924.5875706605</v>
      </c>
      <c r="G34" s="72">
        <v>43808.084800195829</v>
      </c>
      <c r="H34" s="72">
        <v>33019.044812014952</v>
      </c>
      <c r="I34" s="72">
        <v>41859.930349524453</v>
      </c>
      <c r="J34" s="72">
        <v>20027.327195281392</v>
      </c>
      <c r="K34" s="72">
        <v>62834.191125765188</v>
      </c>
      <c r="L34" s="72">
        <v>55621.140849370378</v>
      </c>
      <c r="M34" s="72">
        <v>53346.131866890129</v>
      </c>
      <c r="N34" s="72">
        <v>52104.26360369684</v>
      </c>
      <c r="O34" s="72">
        <v>49896.116821724565</v>
      </c>
      <c r="P34" s="72">
        <v>38630.874530015564</v>
      </c>
      <c r="Q34" s="72">
        <v>41247.586847122817</v>
      </c>
      <c r="R34" s="72">
        <v>36453.995614373111</v>
      </c>
      <c r="S34" s="72">
        <v>25859.935975356304</v>
      </c>
      <c r="T34" s="72">
        <v>45625.588218557612</v>
      </c>
      <c r="U34" s="72">
        <v>10651.217569773858</v>
      </c>
      <c r="V34" s="72">
        <v>41480.682197977374</v>
      </c>
      <c r="W34" s="72">
        <v>74676.573232449489</v>
      </c>
      <c r="X34" s="6"/>
    </row>
    <row r="35" spans="1:24" ht="14.25" customHeight="1" x14ac:dyDescent="0.25">
      <c r="W35" s="6"/>
    </row>
    <row r="36" spans="1:24" ht="14.25" customHeight="1" x14ac:dyDescent="0.25">
      <c r="B36" s="2" t="s">
        <v>63</v>
      </c>
    </row>
    <row r="37" spans="1:24" ht="39.5" customHeight="1" x14ac:dyDescent="0.25">
      <c r="B37" s="77" t="s">
        <v>55</v>
      </c>
      <c r="C37" s="77"/>
      <c r="D37" s="77"/>
      <c r="E37" s="77"/>
      <c r="F37" s="77"/>
      <c r="G37" s="77"/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</row>
  </sheetData>
  <mergeCells count="3">
    <mergeCell ref="B2:W2"/>
    <mergeCell ref="B3:W3"/>
    <mergeCell ref="B37:U37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Cuadro I.A-1</vt:lpstr>
      <vt:lpstr>Cuadro I.A-2</vt:lpstr>
      <vt:lpstr>Cuadro I.A-3</vt:lpstr>
      <vt:lpstr>Cuadro I.A-4</vt:lpstr>
      <vt:lpstr>Cuadro I.A-5</vt:lpstr>
      <vt:lpstr>Cuadro I.A-6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Maria Cecilia Plottier</cp:lastModifiedBy>
  <cp:lastPrinted>2014-06-10T19:23:12Z</cp:lastPrinted>
  <dcterms:created xsi:type="dcterms:W3CDTF">2014-05-12T19:16:36Z</dcterms:created>
  <dcterms:modified xsi:type="dcterms:W3CDTF">2023-07-07T22:22:52Z</dcterms:modified>
</cp:coreProperties>
</file>